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60" windowWidth="19035" windowHeight="1150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G28" i="1"/>
  <c r="F28"/>
  <c r="G16" l="1"/>
  <c r="F16"/>
  <c r="C505"/>
  <c r="B505"/>
  <c r="C300"/>
  <c r="B300"/>
  <c r="C95"/>
  <c r="B95"/>
  <c r="C59"/>
  <c r="B59"/>
  <c r="C23"/>
  <c r="B23"/>
</calcChain>
</file>

<file path=xl/sharedStrings.xml><?xml version="1.0" encoding="utf-8"?>
<sst xmlns="http://schemas.openxmlformats.org/spreadsheetml/2006/main" count="625" uniqueCount="272">
  <si>
    <t>PRIMERJAVA CEN TELEFONIJE TELEMACH Vs. T-2</t>
  </si>
  <si>
    <t>CENIK ZNOTRAJ SLOVENIJE</t>
  </si>
  <si>
    <t xml:space="preserve">Telemach </t>
  </si>
  <si>
    <t>brezplačno</t>
  </si>
  <si>
    <t xml:space="preserve">Detel </t>
  </si>
  <si>
    <t xml:space="preserve">Mega M </t>
  </si>
  <si>
    <t xml:space="preserve">Telekom Slovenije </t>
  </si>
  <si>
    <t xml:space="preserve">SiOL </t>
  </si>
  <si>
    <t xml:space="preserve">T-2 </t>
  </si>
  <si>
    <t xml:space="preserve">T-2 mobilno omrežje </t>
  </si>
  <si>
    <t xml:space="preserve">TUŠ Telekom </t>
  </si>
  <si>
    <t xml:space="preserve">Amis </t>
  </si>
  <si>
    <t xml:space="preserve">Softnet </t>
  </si>
  <si>
    <t xml:space="preserve">Mobitel, IZI mobil, Debitel </t>
  </si>
  <si>
    <t xml:space="preserve">Simobil, M mobil </t>
  </si>
  <si>
    <t xml:space="preserve">Tušmobil </t>
  </si>
  <si>
    <t>TELEMACH</t>
  </si>
  <si>
    <t>T-2</t>
  </si>
  <si>
    <t xml:space="preserve">112 Center za obveščanje, reševalci, gasilci </t>
  </si>
  <si>
    <t>Brezplačno</t>
  </si>
  <si>
    <t xml:space="preserve">113 Policija </t>
  </si>
  <si>
    <t xml:space="preserve">Informacije o številkah naročnikov v mednarodnem prometu (enkratno) </t>
  </si>
  <si>
    <t xml:space="preserve">Informacije o številkah naročnikov na območju Slovenije (enkratno) </t>
  </si>
  <si>
    <t xml:space="preserve">Točen čas (enkratno) </t>
  </si>
  <si>
    <t xml:space="preserve">AMZS (enkratno) </t>
  </si>
  <si>
    <t>MEDNARODNI POGOVORI (stac.)</t>
  </si>
  <si>
    <t xml:space="preserve">Avstrija </t>
  </si>
  <si>
    <t xml:space="preserve">Belgija </t>
  </si>
  <si>
    <t xml:space="preserve">Bolgarija </t>
  </si>
  <si>
    <t xml:space="preserve">Češka </t>
  </si>
  <si>
    <t xml:space="preserve">Danska </t>
  </si>
  <si>
    <t xml:space="preserve">Estonija </t>
  </si>
  <si>
    <t xml:space="preserve">Finska </t>
  </si>
  <si>
    <t xml:space="preserve">Francija </t>
  </si>
  <si>
    <t xml:space="preserve">Grčija </t>
  </si>
  <si>
    <t xml:space="preserve">Irska </t>
  </si>
  <si>
    <t xml:space="preserve">Islandija </t>
  </si>
  <si>
    <t xml:space="preserve">Italija, Vatikan </t>
  </si>
  <si>
    <t xml:space="preserve">Lihtenštajn </t>
  </si>
  <si>
    <t xml:space="preserve">Luksemburg </t>
  </si>
  <si>
    <t xml:space="preserve">Madžarska </t>
  </si>
  <si>
    <t xml:space="preserve">Monako </t>
  </si>
  <si>
    <t xml:space="preserve">Nemčija </t>
  </si>
  <si>
    <t xml:space="preserve">Nizozemska </t>
  </si>
  <si>
    <t xml:space="preserve">Norveška </t>
  </si>
  <si>
    <t xml:space="preserve">Poljska </t>
  </si>
  <si>
    <t xml:space="preserve">Portugalska </t>
  </si>
  <si>
    <t xml:space="preserve">San Marino </t>
  </si>
  <si>
    <t xml:space="preserve">Slovaška </t>
  </si>
  <si>
    <t xml:space="preserve">Španija </t>
  </si>
  <si>
    <t xml:space="preserve">Švedska </t>
  </si>
  <si>
    <t xml:space="preserve">Švica </t>
  </si>
  <si>
    <t xml:space="preserve">Velika Britanija </t>
  </si>
  <si>
    <t xml:space="preserve">ZDA </t>
  </si>
  <si>
    <t xml:space="preserve">Hrvaška </t>
  </si>
  <si>
    <t xml:space="preserve">Avstralija </t>
  </si>
  <si>
    <t xml:space="preserve">Kanada </t>
  </si>
  <si>
    <t>MEDNARODNI POGOVORI (mob.)</t>
  </si>
  <si>
    <t>OSTALE DRŽAVE (stac.)</t>
  </si>
  <si>
    <t xml:space="preserve">Kitajska </t>
  </si>
  <si>
    <t xml:space="preserve">Monako KFOR </t>
  </si>
  <si>
    <t xml:space="preserve">Ciper </t>
  </si>
  <si>
    <t xml:space="preserve">Aljaska </t>
  </si>
  <si>
    <t xml:space="preserve">Havai </t>
  </si>
  <si>
    <t xml:space="preserve">Rusija </t>
  </si>
  <si>
    <t xml:space="preserve">Črna Gora </t>
  </si>
  <si>
    <t xml:space="preserve">Kosovo </t>
  </si>
  <si>
    <t xml:space="preserve">Srbija </t>
  </si>
  <si>
    <t xml:space="preserve">Litva </t>
  </si>
  <si>
    <t xml:space="preserve">Makedonija </t>
  </si>
  <si>
    <t xml:space="preserve">Romunija </t>
  </si>
  <si>
    <t xml:space="preserve">Turčija </t>
  </si>
  <si>
    <t xml:space="preserve">Ukrajina </t>
  </si>
  <si>
    <t xml:space="preserve">Latvija </t>
  </si>
  <si>
    <t xml:space="preserve">Bosna in Hercegovina </t>
  </si>
  <si>
    <t xml:space="preserve">Albanija </t>
  </si>
  <si>
    <t xml:space="preserve">Andora </t>
  </si>
  <si>
    <t xml:space="preserve">Malta </t>
  </si>
  <si>
    <t xml:space="preserve">Belorusija </t>
  </si>
  <si>
    <t xml:space="preserve">Alžirija </t>
  </si>
  <si>
    <t xml:space="preserve">Bahami </t>
  </si>
  <si>
    <t xml:space="preserve">Ferski otoki </t>
  </si>
  <si>
    <t xml:space="preserve">Gibraltar </t>
  </si>
  <si>
    <t xml:space="preserve">Guadalupe </t>
  </si>
  <si>
    <t xml:space="preserve">Gvajana </t>
  </si>
  <si>
    <t xml:space="preserve">Maroko </t>
  </si>
  <si>
    <t xml:space="preserve">Martinik </t>
  </si>
  <si>
    <t xml:space="preserve">Reunionski otoki </t>
  </si>
  <si>
    <t xml:space="preserve">Sveti Pierre and Miquelon </t>
  </si>
  <si>
    <t xml:space="preserve">Tunizija </t>
  </si>
  <si>
    <t xml:space="preserve">Francoska Gvajana </t>
  </si>
  <si>
    <t xml:space="preserve">Moldavija </t>
  </si>
  <si>
    <t xml:space="preserve">Ameriška Samoa </t>
  </si>
  <si>
    <t xml:space="preserve">Antigva </t>
  </si>
  <si>
    <t xml:space="preserve">Argentina </t>
  </si>
  <si>
    <t xml:space="preserve">Aruba </t>
  </si>
  <si>
    <t xml:space="preserve">Ascesion </t>
  </si>
  <si>
    <t xml:space="preserve">Azerbaidžan </t>
  </si>
  <si>
    <t xml:space="preserve">Bahrajn </t>
  </si>
  <si>
    <t xml:space="preserve">Barbados </t>
  </si>
  <si>
    <t xml:space="preserve">Belize (Britanski Honduras) </t>
  </si>
  <si>
    <t xml:space="preserve">Benin </t>
  </si>
  <si>
    <t xml:space="preserve">Bermudi </t>
  </si>
  <si>
    <t xml:space="preserve">Bolivija </t>
  </si>
  <si>
    <t xml:space="preserve">Bocvana </t>
  </si>
  <si>
    <t xml:space="preserve">Brazilija </t>
  </si>
  <si>
    <t xml:space="preserve">Britanska Deviški otoki (Roud Taun) </t>
  </si>
  <si>
    <t xml:space="preserve">Burkina Faso (Gornja Volta) </t>
  </si>
  <si>
    <t xml:space="preserve">Čile </t>
  </si>
  <si>
    <t xml:space="preserve">Deviški otoki (ZDA) (Šarlota) </t>
  </si>
  <si>
    <t xml:space="preserve">Dominikana </t>
  </si>
  <si>
    <t xml:space="preserve">Dominikanska Republika (S.Domingo) </t>
  </si>
  <si>
    <t xml:space="preserve">El salvador </t>
  </si>
  <si>
    <t xml:space="preserve">Filipini </t>
  </si>
  <si>
    <t xml:space="preserve">Gabon </t>
  </si>
  <si>
    <t xml:space="preserve">Gambija </t>
  </si>
  <si>
    <t xml:space="preserve">Gana </t>
  </si>
  <si>
    <t xml:space="preserve">Grenada </t>
  </si>
  <si>
    <t xml:space="preserve">Gruzija </t>
  </si>
  <si>
    <t xml:space="preserve">Gvatemala </t>
  </si>
  <si>
    <t xml:space="preserve">Gvineja </t>
  </si>
  <si>
    <t xml:space="preserve">Hong Kong </t>
  </si>
  <si>
    <t xml:space="preserve">Indija </t>
  </si>
  <si>
    <t xml:space="preserve">Iran </t>
  </si>
  <si>
    <t xml:space="preserve">Izrael </t>
  </si>
  <si>
    <t xml:space="preserve">Jamajka </t>
  </si>
  <si>
    <t xml:space="preserve">Japonska </t>
  </si>
  <si>
    <t xml:space="preserve">Jemen </t>
  </si>
  <si>
    <t xml:space="preserve">Južna Koreja </t>
  </si>
  <si>
    <t xml:space="preserve">Kajmanski otoki </t>
  </si>
  <si>
    <t xml:space="preserve">Kazakhstan </t>
  </si>
  <si>
    <t xml:space="preserve">Kolumbija </t>
  </si>
  <si>
    <t xml:space="preserve">Komori in Mejot </t>
  </si>
  <si>
    <t xml:space="preserve">Kongo </t>
  </si>
  <si>
    <t xml:space="preserve">Kuvajt </t>
  </si>
  <si>
    <t xml:space="preserve">Libanon </t>
  </si>
  <si>
    <t xml:space="preserve">Libija </t>
  </si>
  <si>
    <t xml:space="preserve">Malavi </t>
  </si>
  <si>
    <t xml:space="preserve">Maldivi </t>
  </si>
  <si>
    <t xml:space="preserve">Malezija </t>
  </si>
  <si>
    <t xml:space="preserve">Marijanski otoki </t>
  </si>
  <si>
    <t xml:space="preserve">Maršalovi otoki </t>
  </si>
  <si>
    <t xml:space="preserve">Mavretanija </t>
  </si>
  <si>
    <t xml:space="preserve">Mikronezija </t>
  </si>
  <si>
    <t xml:space="preserve">Montserat (Posed Velike Britanije) </t>
  </si>
  <si>
    <t xml:space="preserve">Mozambik </t>
  </si>
  <si>
    <t xml:space="preserve">Namibija </t>
  </si>
  <si>
    <t xml:space="preserve">Niger </t>
  </si>
  <si>
    <t xml:space="preserve">Nizozemski Antili </t>
  </si>
  <si>
    <t xml:space="preserve">Nova Zelandija </t>
  </si>
  <si>
    <t xml:space="preserve">Oman </t>
  </si>
  <si>
    <t xml:space="preserve">Portoriko (San Huan) </t>
  </si>
  <si>
    <t xml:space="preserve">Ruanda </t>
  </si>
  <si>
    <t xml:space="preserve">Saudova Arabija </t>
  </si>
  <si>
    <t xml:space="preserve">Sierre Leone </t>
  </si>
  <si>
    <t xml:space="preserve">Singapur </t>
  </si>
  <si>
    <t xml:space="preserve">Sirija </t>
  </si>
  <si>
    <t xml:space="preserve">Svazi </t>
  </si>
  <si>
    <t xml:space="preserve">Sveta Kitts-Nevis-Anguila (Baster) </t>
  </si>
  <si>
    <t xml:space="preserve">Sveta Lucija(Kastri) </t>
  </si>
  <si>
    <t xml:space="preserve">Sveti Vincent&amp;Grenadines </t>
  </si>
  <si>
    <t xml:space="preserve">Šrilanka </t>
  </si>
  <si>
    <t xml:space="preserve">Tadžikistan </t>
  </si>
  <si>
    <t xml:space="preserve">Tajska </t>
  </si>
  <si>
    <t xml:space="preserve">Tajvan </t>
  </si>
  <si>
    <t xml:space="preserve">Tanzanija </t>
  </si>
  <si>
    <t xml:space="preserve">Trinidad in Tobago </t>
  </si>
  <si>
    <t xml:space="preserve">Turks in Caicos (Grand Turk) </t>
  </si>
  <si>
    <t xml:space="preserve">Urugvaj </t>
  </si>
  <si>
    <t xml:space="preserve">Venezuela </t>
  </si>
  <si>
    <t xml:space="preserve">Zahodna Samoa </t>
  </si>
  <si>
    <t xml:space="preserve">Združeni Arabski Emirati </t>
  </si>
  <si>
    <t xml:space="preserve">Zelenortiski otoki </t>
  </si>
  <si>
    <t xml:space="preserve">Južno Afriška republika </t>
  </si>
  <si>
    <t xml:space="preserve">Armenia </t>
  </si>
  <si>
    <t xml:space="preserve">Centralno Afriška Republika </t>
  </si>
  <si>
    <t xml:space="preserve">Francoska Polinezija </t>
  </si>
  <si>
    <t xml:space="preserve">Gvineja Bisao </t>
  </si>
  <si>
    <t xml:space="preserve">Kukovi otoki </t>
  </si>
  <si>
    <t xml:space="preserve">Palestina </t>
  </si>
  <si>
    <t xml:space="preserve">Slonokoščena obala </t>
  </si>
  <si>
    <t xml:space="preserve">Afganistan </t>
  </si>
  <si>
    <t xml:space="preserve">Angola </t>
  </si>
  <si>
    <t xml:space="preserve">Anguilla </t>
  </si>
  <si>
    <t xml:space="preserve">Bangladeš </t>
  </si>
  <si>
    <t xml:space="preserve">Brunej </t>
  </si>
  <si>
    <t xml:space="preserve">Burundi </t>
  </si>
  <si>
    <t xml:space="preserve">Butan </t>
  </si>
  <si>
    <t xml:space="preserve">Čad </t>
  </si>
  <si>
    <t xml:space="preserve">Džibuti </t>
  </si>
  <si>
    <t xml:space="preserve">Egipt </t>
  </si>
  <si>
    <t xml:space="preserve">Ekvador </t>
  </si>
  <si>
    <t xml:space="preserve">Eritreja </t>
  </si>
  <si>
    <t xml:space="preserve">Etiopija </t>
  </si>
  <si>
    <t xml:space="preserve">Fidži </t>
  </si>
  <si>
    <t xml:space="preserve">Grenlandija </t>
  </si>
  <si>
    <t xml:space="preserve">Guam </t>
  </si>
  <si>
    <t xml:space="preserve">Haiti </t>
  </si>
  <si>
    <t xml:space="preserve">Honduras </t>
  </si>
  <si>
    <t xml:space="preserve">Indonezija </t>
  </si>
  <si>
    <t xml:space="preserve">Irak </t>
  </si>
  <si>
    <t xml:space="preserve">Jordanija </t>
  </si>
  <si>
    <t xml:space="preserve">Kamerun </t>
  </si>
  <si>
    <t xml:space="preserve">Kampucija - Kambodža </t>
  </si>
  <si>
    <t xml:space="preserve">Katar </t>
  </si>
  <si>
    <t xml:space="preserve">Kenija </t>
  </si>
  <si>
    <t xml:space="preserve">Kirgizstan </t>
  </si>
  <si>
    <t xml:space="preserve">Kiribati </t>
  </si>
  <si>
    <t xml:space="preserve">Kostarika </t>
  </si>
  <si>
    <t xml:space="preserve">Laos </t>
  </si>
  <si>
    <t xml:space="preserve">Lesoto </t>
  </si>
  <si>
    <t xml:space="preserve">Liberija </t>
  </si>
  <si>
    <t xml:space="preserve">Madagaskar </t>
  </si>
  <si>
    <t xml:space="preserve">Macau </t>
  </si>
  <si>
    <t xml:space="preserve">Mali </t>
  </si>
  <si>
    <t xml:space="preserve">Mauritius </t>
  </si>
  <si>
    <t xml:space="preserve">Mehika </t>
  </si>
  <si>
    <t xml:space="preserve">Mjanmar (Burma) </t>
  </si>
  <si>
    <t xml:space="preserve">Mongolija </t>
  </si>
  <si>
    <t xml:space="preserve">Nepal </t>
  </si>
  <si>
    <t xml:space="preserve">Nigerija </t>
  </si>
  <si>
    <t xml:space="preserve">Nikaragva </t>
  </si>
  <si>
    <t xml:space="preserve">Nova Kaledonija </t>
  </si>
  <si>
    <t xml:space="preserve">Pakistan </t>
  </si>
  <si>
    <t xml:space="preserve">Panama </t>
  </si>
  <si>
    <t xml:space="preserve">Paragvaj </t>
  </si>
  <si>
    <t xml:space="preserve">Peru </t>
  </si>
  <si>
    <t xml:space="preserve">Salomonovi otoki </t>
  </si>
  <si>
    <t xml:space="preserve">Sejšeli </t>
  </si>
  <si>
    <t xml:space="preserve">Senegal </t>
  </si>
  <si>
    <t xml:space="preserve">Severna Koreja </t>
  </si>
  <si>
    <t xml:space="preserve">Somalija </t>
  </si>
  <si>
    <t xml:space="preserve">Sudan </t>
  </si>
  <si>
    <t xml:space="preserve">Surinam </t>
  </si>
  <si>
    <t xml:space="preserve">Togo </t>
  </si>
  <si>
    <t xml:space="preserve">Tokelau </t>
  </si>
  <si>
    <t xml:space="preserve">Tonga </t>
  </si>
  <si>
    <t xml:space="preserve">Turkmenistan </t>
  </si>
  <si>
    <t xml:space="preserve">Uganda </t>
  </si>
  <si>
    <t xml:space="preserve">Uzbekistan </t>
  </si>
  <si>
    <t xml:space="preserve">Vanuatu </t>
  </si>
  <si>
    <t xml:space="preserve">Vietnam </t>
  </si>
  <si>
    <t xml:space="preserve">Wallis in Futuna Is. </t>
  </si>
  <si>
    <t xml:space="preserve">Zambija </t>
  </si>
  <si>
    <t xml:space="preserve">Zimbabve </t>
  </si>
  <si>
    <t xml:space="preserve">Ekvatorijalna Gvineja </t>
  </si>
  <si>
    <t xml:space="preserve">Falklandski otoki </t>
  </si>
  <si>
    <t xml:space="preserve">Niue </t>
  </si>
  <si>
    <t xml:space="preserve">Papua Nova Gvineja </t>
  </si>
  <si>
    <t xml:space="preserve">Tuvalu </t>
  </si>
  <si>
    <t xml:space="preserve">Palau </t>
  </si>
  <si>
    <t xml:space="preserve">Antarktika </t>
  </si>
  <si>
    <t xml:space="preserve">Sveta Helena </t>
  </si>
  <si>
    <t xml:space="preserve">Vzhodni Timor </t>
  </si>
  <si>
    <t xml:space="preserve">Avstralsko zunanje ozemlje </t>
  </si>
  <si>
    <t xml:space="preserve">Norfolkški otoki </t>
  </si>
  <si>
    <t xml:space="preserve">Sao Tome in Principe </t>
  </si>
  <si>
    <t xml:space="preserve">Nauru </t>
  </si>
  <si>
    <t xml:space="preserve">Diego Garcia </t>
  </si>
  <si>
    <t>OSTALE DRŽAVE (mob.)</t>
  </si>
  <si>
    <t xml:space="preserve">Kuba </t>
  </si>
  <si>
    <t>T2=cenejši</t>
  </si>
  <si>
    <t>enaka cena</t>
  </si>
  <si>
    <t>??</t>
  </si>
  <si>
    <t>NAJPOGOSTEJE KLICANE DRŽAVE (stac.)</t>
  </si>
  <si>
    <t xml:space="preserve">Italija </t>
  </si>
  <si>
    <t xml:space="preserve">Bosna </t>
  </si>
  <si>
    <t>*Strošek 60 min pogovora.</t>
  </si>
  <si>
    <t>/</t>
  </si>
  <si>
    <t>?</t>
  </si>
  <si>
    <t xml:space="preserve">Povprečna minuta pogovora </t>
  </si>
  <si>
    <t xml:space="preserve">NAJCENEJŠI KLICI V TUJINO </t>
  </si>
</sst>
</file>

<file path=xl/styles.xml><?xml version="1.0" encoding="utf-8"?>
<styleSheet xmlns="http://schemas.openxmlformats.org/spreadsheetml/2006/main">
  <numFmts count="2">
    <numFmt numFmtId="164" formatCode="#,##0.000\ [$€-1]"/>
    <numFmt numFmtId="165" formatCode="#,##0.0000\ [$€-1]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11"/>
      <color theme="1" tint="0.249977111117893"/>
      <name val="Calibri"/>
      <family val="2"/>
      <charset val="238"/>
      <scheme val="minor"/>
    </font>
    <font>
      <i/>
      <sz val="11"/>
      <color indexed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2" fillId="0" borderId="0" xfId="0" applyFont="1"/>
    <xf numFmtId="165" fontId="0" fillId="0" borderId="1" xfId="0" applyNumberFormat="1" applyBorder="1"/>
    <xf numFmtId="0" fontId="0" fillId="0" borderId="1" xfId="0" applyBorder="1"/>
    <xf numFmtId="0" fontId="1" fillId="2" borderId="1" xfId="0" applyFont="1" applyFill="1" applyBorder="1"/>
    <xf numFmtId="165" fontId="1" fillId="2" borderId="1" xfId="0" applyNumberFormat="1" applyFont="1" applyFill="1" applyBorder="1" applyAlignment="1">
      <alignment horizontal="center"/>
    </xf>
    <xf numFmtId="164" fontId="0" fillId="0" borderId="1" xfId="0" applyNumberFormat="1" applyBorder="1"/>
    <xf numFmtId="0" fontId="0" fillId="3" borderId="0" xfId="0" applyFill="1"/>
    <xf numFmtId="0" fontId="0" fillId="4" borderId="0" xfId="0" applyFill="1"/>
    <xf numFmtId="165" fontId="0" fillId="3" borderId="1" xfId="0" applyNumberFormat="1" applyFill="1" applyBorder="1"/>
    <xf numFmtId="165" fontId="1" fillId="0" borderId="1" xfId="0" applyNumberFormat="1" applyFont="1" applyBorder="1"/>
    <xf numFmtId="0" fontId="3" fillId="0" borderId="0" xfId="0" applyFont="1"/>
    <xf numFmtId="165" fontId="4" fillId="0" borderId="0" xfId="0" applyNumberFormat="1" applyFont="1" applyAlignment="1">
      <alignment horizontal="left"/>
    </xf>
    <xf numFmtId="165" fontId="0" fillId="0" borderId="1" xfId="0" applyNumberFormat="1" applyBorder="1" applyAlignment="1">
      <alignment horizontal="center"/>
    </xf>
    <xf numFmtId="165" fontId="0" fillId="5" borderId="1" xfId="0" applyNumberFormat="1" applyFill="1" applyBorder="1"/>
    <xf numFmtId="165" fontId="4" fillId="0" borderId="0" xfId="0" applyNumberFormat="1" applyFont="1"/>
    <xf numFmtId="165" fontId="4" fillId="5" borderId="0" xfId="0" applyNumberFormat="1" applyFont="1" applyFill="1"/>
    <xf numFmtId="165" fontId="5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165" fontId="0" fillId="0" borderId="1" xfId="0" applyNumberFormat="1" applyFill="1" applyBorder="1"/>
    <xf numFmtId="165" fontId="4" fillId="3" borderId="0" xfId="0" applyNumberFormat="1" applyFont="1" applyFill="1" applyAlignment="1">
      <alignment horizontal="left"/>
    </xf>
    <xf numFmtId="165" fontId="1" fillId="3" borderId="1" xfId="0" applyNumberFormat="1" applyFont="1" applyFill="1" applyBorder="1"/>
    <xf numFmtId="0" fontId="1" fillId="2" borderId="2" xfId="0" applyFont="1" applyFill="1" applyBorder="1"/>
    <xf numFmtId="164" fontId="1" fillId="2" borderId="3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165" fontId="1" fillId="0" borderId="6" xfId="0" applyNumberFormat="1" applyFont="1" applyBorder="1"/>
    <xf numFmtId="164" fontId="0" fillId="0" borderId="6" xfId="0" applyNumberFormat="1" applyBorder="1"/>
    <xf numFmtId="0" fontId="0" fillId="2" borderId="7" xfId="0" applyFill="1" applyBorder="1"/>
    <xf numFmtId="164" fontId="0" fillId="0" borderId="8" xfId="0" applyNumberFormat="1" applyBorder="1"/>
    <xf numFmtId="164" fontId="0" fillId="3" borderId="9" xfId="0" applyNumberFormat="1" applyFill="1" applyBorder="1"/>
    <xf numFmtId="0" fontId="0" fillId="0" borderId="1" xfId="0" applyFill="1" applyBorder="1"/>
    <xf numFmtId="165" fontId="1" fillId="2" borderId="3" xfId="0" applyNumberFormat="1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0" fontId="0" fillId="0" borderId="5" xfId="0" applyBorder="1" applyAlignment="1"/>
    <xf numFmtId="165" fontId="0" fillId="0" borderId="6" xfId="0" applyNumberFormat="1" applyBorder="1"/>
    <xf numFmtId="165" fontId="0" fillId="4" borderId="6" xfId="0" applyNumberFormat="1" applyFill="1" applyBorder="1"/>
    <xf numFmtId="165" fontId="0" fillId="3" borderId="6" xfId="0" applyNumberFormat="1" applyFill="1" applyBorder="1"/>
    <xf numFmtId="0" fontId="0" fillId="0" borderId="5" xfId="0" applyBorder="1"/>
    <xf numFmtId="0" fontId="0" fillId="0" borderId="7" xfId="0" applyFill="1" applyBorder="1"/>
    <xf numFmtId="165" fontId="1" fillId="0" borderId="8" xfId="0" applyNumberFormat="1" applyFont="1" applyBorder="1"/>
    <xf numFmtId="165" fontId="1" fillId="0" borderId="9" xfId="0" applyNumberFormat="1" applyFont="1" applyBorder="1"/>
    <xf numFmtId="164" fontId="1" fillId="0" borderId="8" xfId="0" applyNumberFormat="1" applyFont="1" applyBorder="1"/>
    <xf numFmtId="164" fontId="1" fillId="0" borderId="9" xfId="0" applyNumberFormat="1" applyFont="1" applyBorder="1"/>
    <xf numFmtId="165" fontId="1" fillId="6" borderId="8" xfId="0" applyNumberFormat="1" applyFont="1" applyFill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5"/>
  <sheetViews>
    <sheetView tabSelected="1" topLeftCell="A333" zoomScaleNormal="100" workbookViewId="0">
      <selection activeCell="C95" sqref="C95"/>
    </sheetView>
  </sheetViews>
  <sheetFormatPr defaultRowHeight="15"/>
  <cols>
    <col min="1" max="1" width="42.85546875" customWidth="1"/>
    <col min="2" max="2" width="14" style="2" customWidth="1"/>
    <col min="3" max="3" width="13.28515625" style="2" customWidth="1"/>
    <col min="4" max="4" width="8.140625" style="14" customWidth="1"/>
    <col min="5" max="5" width="35.140625" customWidth="1"/>
    <col min="6" max="6" width="11" style="1" customWidth="1"/>
    <col min="7" max="7" width="11.140625" style="1" customWidth="1"/>
    <col min="8" max="8" width="4.5703125" customWidth="1"/>
    <col min="9" max="9" width="11.140625" customWidth="1"/>
  </cols>
  <sheetData>
    <row r="1" spans="1:9" ht="18.75">
      <c r="A1" s="3" t="s">
        <v>0</v>
      </c>
    </row>
    <row r="2" spans="1:9" ht="11.25" customHeight="1" thickBot="1"/>
    <row r="3" spans="1:9">
      <c r="A3" s="24" t="s">
        <v>1</v>
      </c>
      <c r="B3" s="34" t="s">
        <v>16</v>
      </c>
      <c r="C3" s="35" t="s">
        <v>17</v>
      </c>
      <c r="E3" s="24" t="s">
        <v>264</v>
      </c>
      <c r="F3" s="25" t="s">
        <v>16</v>
      </c>
      <c r="G3" s="26" t="s">
        <v>17</v>
      </c>
      <c r="I3" s="9" t="s">
        <v>261</v>
      </c>
    </row>
    <row r="4" spans="1:9">
      <c r="A4" s="36" t="s">
        <v>11</v>
      </c>
      <c r="B4" s="4">
        <v>4.1700000000000001E-2</v>
      </c>
      <c r="C4" s="37">
        <v>0.13200000000000001</v>
      </c>
      <c r="E4" s="40" t="s">
        <v>26</v>
      </c>
      <c r="F4" s="8">
        <v>2.5019999999999998</v>
      </c>
      <c r="G4" s="29">
        <v>3.24</v>
      </c>
      <c r="I4" s="10" t="s">
        <v>262</v>
      </c>
    </row>
    <row r="5" spans="1:9">
      <c r="A5" s="36" t="s">
        <v>4</v>
      </c>
      <c r="B5" s="4" t="s">
        <v>3</v>
      </c>
      <c r="C5" s="37">
        <v>0.13200000000000001</v>
      </c>
      <c r="D5" s="14" t="s">
        <v>263</v>
      </c>
      <c r="E5" s="40" t="s">
        <v>265</v>
      </c>
      <c r="F5" s="8">
        <v>2.5019999999999998</v>
      </c>
      <c r="G5" s="29">
        <v>3.12</v>
      </c>
    </row>
    <row r="6" spans="1:9">
      <c r="A6" s="36" t="s">
        <v>5</v>
      </c>
      <c r="B6" s="4">
        <v>4.6600000000000003E-2</v>
      </c>
      <c r="C6" s="37">
        <v>7.1999999999999995E-2</v>
      </c>
      <c r="E6" s="40" t="s">
        <v>40</v>
      </c>
      <c r="F6" s="8">
        <v>2.5019999999999998</v>
      </c>
      <c r="G6" s="29">
        <v>3.12</v>
      </c>
    </row>
    <row r="7" spans="1:9">
      <c r="A7" s="36" t="s">
        <v>13</v>
      </c>
      <c r="B7" s="4">
        <v>0.12</v>
      </c>
      <c r="C7" s="38">
        <v>0.12</v>
      </c>
      <c r="E7" s="40" t="s">
        <v>42</v>
      </c>
      <c r="F7" s="8">
        <v>2.5019999999999998</v>
      </c>
      <c r="G7" s="29">
        <v>3.12</v>
      </c>
    </row>
    <row r="8" spans="1:9">
      <c r="A8" s="36" t="s">
        <v>14</v>
      </c>
      <c r="B8" s="4">
        <v>0.16800000000000001</v>
      </c>
      <c r="C8" s="39">
        <v>0.14399999999999999</v>
      </c>
      <c r="E8" s="40" t="s">
        <v>53</v>
      </c>
      <c r="F8" s="8">
        <v>2.5019999999999998</v>
      </c>
      <c r="G8" s="29">
        <v>3.12</v>
      </c>
    </row>
    <row r="9" spans="1:9">
      <c r="A9" s="36" t="s">
        <v>7</v>
      </c>
      <c r="B9" s="4">
        <v>1.8499999999999999E-2</v>
      </c>
      <c r="C9" s="37">
        <v>1.9199999999999998E-2</v>
      </c>
      <c r="E9" s="40" t="s">
        <v>56</v>
      </c>
      <c r="F9" s="8">
        <v>2.5019999999999998</v>
      </c>
      <c r="G9" s="29">
        <v>3.12</v>
      </c>
    </row>
    <row r="10" spans="1:9">
      <c r="A10" s="36" t="s">
        <v>12</v>
      </c>
      <c r="B10" s="4">
        <v>4.6600000000000003E-2</v>
      </c>
      <c r="C10" s="37">
        <v>0.13200000000000001</v>
      </c>
      <c r="E10" s="40" t="s">
        <v>55</v>
      </c>
      <c r="F10" s="8">
        <v>2.5019999999999998</v>
      </c>
      <c r="G10" s="29">
        <v>3.3119999999999998</v>
      </c>
    </row>
    <row r="11" spans="1:9">
      <c r="A11" s="36" t="s">
        <v>8</v>
      </c>
      <c r="B11" s="4">
        <v>4.1700000000000001E-2</v>
      </c>
      <c r="C11" s="37" t="s">
        <v>3</v>
      </c>
      <c r="E11" s="40" t="s">
        <v>54</v>
      </c>
      <c r="F11" s="8">
        <v>2.5019999999999998</v>
      </c>
      <c r="G11" s="29">
        <v>3.12</v>
      </c>
    </row>
    <row r="12" spans="1:9">
      <c r="A12" s="36" t="s">
        <v>9</v>
      </c>
      <c r="B12" s="4">
        <v>0.16800000000000001</v>
      </c>
      <c r="C12" s="37" t="s">
        <v>3</v>
      </c>
      <c r="E12" s="40" t="s">
        <v>266</v>
      </c>
      <c r="F12" s="8">
        <v>6.9</v>
      </c>
      <c r="G12" s="29">
        <v>8.0640000000000001</v>
      </c>
    </row>
    <row r="13" spans="1:9">
      <c r="A13" s="36" t="s">
        <v>6</v>
      </c>
      <c r="B13" s="4">
        <v>1.8499999999999999E-2</v>
      </c>
      <c r="C13" s="37">
        <v>1.9199999999999998E-2</v>
      </c>
      <c r="E13" s="40" t="s">
        <v>67</v>
      </c>
      <c r="F13" s="8">
        <v>5.4</v>
      </c>
      <c r="G13" s="29">
        <v>6.9119999999999999</v>
      </c>
    </row>
    <row r="14" spans="1:9">
      <c r="A14" s="36" t="s">
        <v>2</v>
      </c>
      <c r="B14" s="4" t="s">
        <v>3</v>
      </c>
      <c r="C14" s="37">
        <v>0.13200000000000001</v>
      </c>
      <c r="E14" s="40" t="s">
        <v>69</v>
      </c>
      <c r="F14" s="8">
        <v>6.12</v>
      </c>
      <c r="G14" s="29">
        <v>7.4580000000000002</v>
      </c>
    </row>
    <row r="15" spans="1:9">
      <c r="A15" s="36" t="s">
        <v>10</v>
      </c>
      <c r="B15" s="4">
        <v>4.1700000000000001E-2</v>
      </c>
      <c r="C15" s="37">
        <v>7.1999999999999995E-2</v>
      </c>
      <c r="E15" s="40" t="s">
        <v>65</v>
      </c>
      <c r="F15" s="8">
        <v>6.12</v>
      </c>
      <c r="G15" s="29">
        <v>7.89</v>
      </c>
    </row>
    <row r="16" spans="1:9" ht="15.75" thickBot="1">
      <c r="A16" s="36" t="s">
        <v>15</v>
      </c>
      <c r="B16" s="4">
        <v>0.31680000000000003</v>
      </c>
      <c r="C16" s="39">
        <v>0.14399999999999999</v>
      </c>
      <c r="E16" s="41" t="s">
        <v>270</v>
      </c>
      <c r="F16" s="44">
        <f>AVERAGE(F4:F15)</f>
        <v>3.7129999999999992</v>
      </c>
      <c r="G16" s="45">
        <f>AVERAGE(G4:G15)</f>
        <v>4.633</v>
      </c>
    </row>
    <row r="17" spans="1:7">
      <c r="A17" s="36" t="s">
        <v>18</v>
      </c>
      <c r="B17" s="4" t="s">
        <v>19</v>
      </c>
      <c r="C17" s="38" t="s">
        <v>3</v>
      </c>
      <c r="E17" s="13" t="s">
        <v>267</v>
      </c>
    </row>
    <row r="18" spans="1:7">
      <c r="A18" s="36" t="s">
        <v>20</v>
      </c>
      <c r="B18" s="4" t="s">
        <v>19</v>
      </c>
      <c r="C18" s="38" t="s">
        <v>3</v>
      </c>
    </row>
    <row r="19" spans="1:7">
      <c r="A19" s="40" t="s">
        <v>21</v>
      </c>
      <c r="B19" s="4">
        <v>1.0825</v>
      </c>
      <c r="C19" s="37">
        <v>1.1160000000000001</v>
      </c>
    </row>
    <row r="20" spans="1:7">
      <c r="A20" s="40" t="s">
        <v>22</v>
      </c>
      <c r="B20" s="4">
        <v>1.0825</v>
      </c>
      <c r="C20" s="37">
        <v>1.1160000000000001</v>
      </c>
    </row>
    <row r="21" spans="1:7" ht="15.75" thickBot="1">
      <c r="A21" s="40" t="s">
        <v>23</v>
      </c>
      <c r="B21" s="4">
        <v>0.38240000000000002</v>
      </c>
      <c r="C21" s="37">
        <v>0.39429999999999998</v>
      </c>
    </row>
    <row r="22" spans="1:7">
      <c r="A22" s="40" t="s">
        <v>24</v>
      </c>
      <c r="B22" s="4">
        <v>8.3599999999999994E-2</v>
      </c>
      <c r="C22" s="39">
        <v>6.8400000000000002E-2</v>
      </c>
      <c r="E22" s="24" t="s">
        <v>271</v>
      </c>
      <c r="F22" s="25" t="s">
        <v>16</v>
      </c>
      <c r="G22" s="26" t="s">
        <v>17</v>
      </c>
    </row>
    <row r="23" spans="1:7" ht="15.75" thickBot="1">
      <c r="A23" s="41" t="s">
        <v>270</v>
      </c>
      <c r="B23" s="42">
        <f>AVERAGE(B4:B22)</f>
        <v>0.24393999999999999</v>
      </c>
      <c r="C23" s="43">
        <f>AVERAGE(C4:C22)</f>
        <v>0.25420666666666664</v>
      </c>
      <c r="E23" s="27" t="s">
        <v>1</v>
      </c>
      <c r="F23" s="12">
        <v>0.24393999999999999</v>
      </c>
      <c r="G23" s="28">
        <v>0.25420666666666664</v>
      </c>
    </row>
    <row r="24" spans="1:7">
      <c r="E24" s="27" t="s">
        <v>25</v>
      </c>
      <c r="F24" s="8">
        <v>4.1700000000000008E-2</v>
      </c>
      <c r="G24" s="29">
        <v>8.0600000000000033E-2</v>
      </c>
    </row>
    <row r="25" spans="1:7">
      <c r="E25" s="27" t="s">
        <v>57</v>
      </c>
      <c r="F25" s="8">
        <v>0.2058129032258065</v>
      </c>
      <c r="G25" s="29">
        <v>0.19705862068965516</v>
      </c>
    </row>
    <row r="26" spans="1:7" ht="15.75" thickBot="1">
      <c r="E26" s="27" t="s">
        <v>58</v>
      </c>
      <c r="F26" s="8">
        <v>0.42832150000000041</v>
      </c>
      <c r="G26" s="29">
        <v>0.24802122905027929</v>
      </c>
    </row>
    <row r="27" spans="1:7">
      <c r="A27" s="24" t="s">
        <v>25</v>
      </c>
      <c r="B27" s="34" t="s">
        <v>16</v>
      </c>
      <c r="C27" s="35" t="s">
        <v>17</v>
      </c>
      <c r="E27" s="27" t="s">
        <v>259</v>
      </c>
      <c r="F27" s="8">
        <v>0.4491225000000007</v>
      </c>
      <c r="G27" s="29">
        <v>0.22565036496350369</v>
      </c>
    </row>
    <row r="28" spans="1:7" ht="15.75" thickBot="1">
      <c r="A28" s="40" t="s">
        <v>55</v>
      </c>
      <c r="B28" s="4">
        <v>4.1700000000000001E-2</v>
      </c>
      <c r="C28" s="37">
        <v>5.5199999999999999E-2</v>
      </c>
      <c r="E28" s="30" t="s">
        <v>270</v>
      </c>
      <c r="F28" s="31">
        <f>SUM(F23:F27)/5</f>
        <v>0.2737793806451615</v>
      </c>
      <c r="G28" s="32">
        <f>SUM(G23:G27)/5</f>
        <v>0.20110737627402098</v>
      </c>
    </row>
    <row r="29" spans="1:7">
      <c r="A29" s="40" t="s">
        <v>26</v>
      </c>
      <c r="B29" s="4">
        <v>4.1700000000000001E-2</v>
      </c>
      <c r="C29" s="37">
        <v>5.3999999999999999E-2</v>
      </c>
    </row>
    <row r="30" spans="1:7">
      <c r="A30" s="40" t="s">
        <v>27</v>
      </c>
      <c r="B30" s="4">
        <v>4.1700000000000001E-2</v>
      </c>
      <c r="C30" s="37">
        <v>5.1999999999999998E-2</v>
      </c>
    </row>
    <row r="31" spans="1:7">
      <c r="A31" s="40" t="s">
        <v>28</v>
      </c>
      <c r="B31" s="4">
        <v>4.1700000000000001E-2</v>
      </c>
      <c r="C31" s="37">
        <v>6.9400000000000003E-2</v>
      </c>
    </row>
    <row r="32" spans="1:7">
      <c r="A32" s="40" t="s">
        <v>29</v>
      </c>
      <c r="B32" s="4">
        <v>4.1700000000000001E-2</v>
      </c>
      <c r="C32" s="37">
        <v>5.6399999999999999E-2</v>
      </c>
    </row>
    <row r="33" spans="1:3">
      <c r="A33" s="40" t="s">
        <v>30</v>
      </c>
      <c r="B33" s="4">
        <v>4.1700000000000001E-2</v>
      </c>
      <c r="C33" s="37">
        <v>5.1999999999999998E-2</v>
      </c>
    </row>
    <row r="34" spans="1:3">
      <c r="A34" s="40" t="s">
        <v>31</v>
      </c>
      <c r="B34" s="4">
        <v>4.1700000000000001E-2</v>
      </c>
      <c r="C34" s="37">
        <v>5.1999999999999998E-2</v>
      </c>
    </row>
    <row r="35" spans="1:3">
      <c r="A35" s="40" t="s">
        <v>32</v>
      </c>
      <c r="B35" s="4">
        <v>4.1700000000000001E-2</v>
      </c>
      <c r="C35" s="37">
        <v>6.88E-2</v>
      </c>
    </row>
    <row r="36" spans="1:3">
      <c r="A36" s="40" t="s">
        <v>33</v>
      </c>
      <c r="B36" s="4">
        <v>4.1700000000000001E-2</v>
      </c>
      <c r="C36" s="37">
        <v>5.1999999999999998E-2</v>
      </c>
    </row>
    <row r="37" spans="1:3">
      <c r="A37" s="40" t="s">
        <v>34</v>
      </c>
      <c r="B37" s="4">
        <v>4.1700000000000001E-2</v>
      </c>
      <c r="C37" s="37">
        <v>5.1999999999999998E-2</v>
      </c>
    </row>
    <row r="38" spans="1:3">
      <c r="A38" s="40" t="s">
        <v>54</v>
      </c>
      <c r="B38" s="4">
        <v>4.1700000000000001E-2</v>
      </c>
      <c r="C38" s="37">
        <v>5.1999999999999998E-2</v>
      </c>
    </row>
    <row r="39" spans="1:3">
      <c r="A39" s="40" t="s">
        <v>35</v>
      </c>
      <c r="B39" s="4">
        <v>4.1700000000000001E-2</v>
      </c>
      <c r="C39" s="37">
        <v>7.8600000000000003E-2</v>
      </c>
    </row>
    <row r="40" spans="1:3">
      <c r="A40" s="40" t="s">
        <v>36</v>
      </c>
      <c r="B40" s="4">
        <v>4.1700000000000001E-2</v>
      </c>
      <c r="C40" s="37">
        <v>5.1999999999999998E-2</v>
      </c>
    </row>
    <row r="41" spans="1:3">
      <c r="A41" s="40" t="s">
        <v>37</v>
      </c>
      <c r="B41" s="4">
        <v>4.1700000000000001E-2</v>
      </c>
      <c r="C41" s="37">
        <v>5.1999999999999998E-2</v>
      </c>
    </row>
    <row r="42" spans="1:3">
      <c r="A42" s="40" t="s">
        <v>56</v>
      </c>
      <c r="B42" s="4">
        <v>4.1700000000000001E-2</v>
      </c>
      <c r="C42" s="37">
        <v>5.1999999999999998E-2</v>
      </c>
    </row>
    <row r="43" spans="1:3">
      <c r="A43" s="40" t="s">
        <v>38</v>
      </c>
      <c r="B43" s="4">
        <v>4.1700000000000001E-2</v>
      </c>
      <c r="C43" s="37">
        <v>9.06E-2</v>
      </c>
    </row>
    <row r="44" spans="1:3">
      <c r="A44" s="40" t="s">
        <v>39</v>
      </c>
      <c r="B44" s="4">
        <v>4.1700000000000001E-2</v>
      </c>
      <c r="C44" s="37">
        <v>5.1999999999999998E-2</v>
      </c>
    </row>
    <row r="45" spans="1:3">
      <c r="A45" s="40" t="s">
        <v>40</v>
      </c>
      <c r="B45" s="4">
        <v>4.1700000000000001E-2</v>
      </c>
      <c r="C45" s="37">
        <v>5.1999999999999998E-2</v>
      </c>
    </row>
    <row r="46" spans="1:3">
      <c r="A46" s="40" t="s">
        <v>41</v>
      </c>
      <c r="B46" s="4">
        <v>4.1700000000000001E-2</v>
      </c>
      <c r="C46" s="37">
        <v>7.6200000000000004E-2</v>
      </c>
    </row>
    <row r="47" spans="1:3">
      <c r="A47" s="40" t="s">
        <v>42</v>
      </c>
      <c r="B47" s="4">
        <v>4.1700000000000001E-2</v>
      </c>
      <c r="C47" s="37">
        <v>5.1999999999999998E-2</v>
      </c>
    </row>
    <row r="48" spans="1:3">
      <c r="A48" s="40" t="s">
        <v>43</v>
      </c>
      <c r="B48" s="4">
        <v>4.1700000000000001E-2</v>
      </c>
      <c r="C48" s="37">
        <v>5.1999999999999998E-2</v>
      </c>
    </row>
    <row r="49" spans="1:4">
      <c r="A49" s="40" t="s">
        <v>44</v>
      </c>
      <c r="B49" s="4">
        <v>4.1700000000000001E-2</v>
      </c>
      <c r="C49" s="37">
        <v>5.1999999999999998E-2</v>
      </c>
    </row>
    <row r="50" spans="1:4">
      <c r="A50" s="40" t="s">
        <v>45</v>
      </c>
      <c r="B50" s="4">
        <v>4.1700000000000001E-2</v>
      </c>
      <c r="C50" s="37">
        <v>5.1999999999999998E-2</v>
      </c>
    </row>
    <row r="51" spans="1:4">
      <c r="A51" s="40" t="s">
        <v>46</v>
      </c>
      <c r="B51" s="4">
        <v>4.1700000000000001E-2</v>
      </c>
      <c r="C51" s="37">
        <v>5.1999999999999998E-2</v>
      </c>
    </row>
    <row r="52" spans="1:4">
      <c r="A52" s="40" t="s">
        <v>47</v>
      </c>
      <c r="B52" s="4">
        <v>4.1700000000000001E-2</v>
      </c>
      <c r="C52" s="37">
        <v>0.80520000000000003</v>
      </c>
    </row>
    <row r="53" spans="1:4">
      <c r="A53" s="40" t="s">
        <v>48</v>
      </c>
      <c r="B53" s="4">
        <v>4.1700000000000001E-2</v>
      </c>
      <c r="C53" s="37">
        <v>5.2200000000000003E-2</v>
      </c>
    </row>
    <row r="54" spans="1:4">
      <c r="A54" s="40" t="s">
        <v>49</v>
      </c>
      <c r="B54" s="4">
        <v>4.1700000000000001E-2</v>
      </c>
      <c r="C54" s="37">
        <v>5.1999999999999998E-2</v>
      </c>
    </row>
    <row r="55" spans="1:4">
      <c r="A55" s="40" t="s">
        <v>50</v>
      </c>
      <c r="B55" s="4">
        <v>4.1700000000000001E-2</v>
      </c>
      <c r="C55" s="37">
        <v>5.1999999999999998E-2</v>
      </c>
    </row>
    <row r="56" spans="1:4">
      <c r="A56" s="40" t="s">
        <v>51</v>
      </c>
      <c r="B56" s="4">
        <v>4.1700000000000001E-2</v>
      </c>
      <c r="C56" s="37">
        <v>5.1999999999999998E-2</v>
      </c>
    </row>
    <row r="57" spans="1:4">
      <c r="A57" s="40" t="s">
        <v>52</v>
      </c>
      <c r="B57" s="4">
        <v>4.1700000000000001E-2</v>
      </c>
      <c r="C57" s="37">
        <v>5.1999999999999998E-2</v>
      </c>
    </row>
    <row r="58" spans="1:4">
      <c r="A58" s="40" t="s">
        <v>53</v>
      </c>
      <c r="B58" s="4">
        <v>4.1700000000000001E-2</v>
      </c>
      <c r="C58" s="37">
        <v>5.1999999999999998E-2</v>
      </c>
    </row>
    <row r="59" spans="1:4" ht="15.75" thickBot="1">
      <c r="A59" s="41" t="s">
        <v>270</v>
      </c>
      <c r="B59" s="46">
        <f>AVERAGE(B28:B58)</f>
        <v>4.1700000000000008E-2</v>
      </c>
      <c r="C59" s="43">
        <f>AVERAGE(C28:C58)</f>
        <v>8.0600000000000033E-2</v>
      </c>
    </row>
    <row r="63" spans="1:4">
      <c r="A63" s="6" t="s">
        <v>57</v>
      </c>
      <c r="B63" s="7" t="s">
        <v>16</v>
      </c>
      <c r="C63" s="7" t="s">
        <v>17</v>
      </c>
    </row>
    <row r="64" spans="1:4">
      <c r="A64" s="5" t="s">
        <v>55</v>
      </c>
      <c r="B64" s="4">
        <v>0.216</v>
      </c>
      <c r="C64" s="16">
        <v>0.13700000000000001</v>
      </c>
      <c r="D64" s="17">
        <v>3.1680000000000001</v>
      </c>
    </row>
    <row r="65" spans="1:4">
      <c r="A65" s="5" t="s">
        <v>26</v>
      </c>
      <c r="B65" s="4">
        <v>0.24340000000000001</v>
      </c>
      <c r="C65" s="16">
        <v>0.14199999999999999</v>
      </c>
      <c r="D65" s="18">
        <v>0.1615</v>
      </c>
    </row>
    <row r="66" spans="1:4">
      <c r="A66" s="5" t="s">
        <v>27</v>
      </c>
      <c r="B66" s="4">
        <v>0.25030000000000002</v>
      </c>
      <c r="C66" s="16">
        <v>0.15840000000000001</v>
      </c>
      <c r="D66" s="18">
        <v>0.20280000000000001</v>
      </c>
    </row>
    <row r="67" spans="1:4">
      <c r="A67" s="5" t="s">
        <v>28</v>
      </c>
      <c r="B67" s="4">
        <v>0.24540000000000001</v>
      </c>
      <c r="C67" s="4">
        <v>0.312</v>
      </c>
      <c r="D67" s="17">
        <v>0.34449999999999997</v>
      </c>
    </row>
    <row r="68" spans="1:4">
      <c r="A68" s="5" t="s">
        <v>29</v>
      </c>
      <c r="B68" s="4">
        <v>0.1502</v>
      </c>
      <c r="C68" s="4">
        <v>0.1618</v>
      </c>
      <c r="D68" s="17">
        <v>0.17749999999999999</v>
      </c>
    </row>
    <row r="69" spans="1:4">
      <c r="A69" s="5" t="s">
        <v>30</v>
      </c>
      <c r="B69" s="4">
        <v>0.2203</v>
      </c>
      <c r="C69" s="16">
        <v>0.16919999999999999</v>
      </c>
      <c r="D69" s="17">
        <v>0.2281</v>
      </c>
    </row>
    <row r="70" spans="1:4">
      <c r="A70" s="5" t="s">
        <v>31</v>
      </c>
      <c r="B70" s="4">
        <v>0.2404</v>
      </c>
      <c r="C70" s="16">
        <v>0.17499999999999999</v>
      </c>
      <c r="D70" s="17">
        <v>0.31580000000000003</v>
      </c>
    </row>
    <row r="71" spans="1:4">
      <c r="A71" s="5" t="s">
        <v>32</v>
      </c>
      <c r="B71" s="4">
        <v>0.1903</v>
      </c>
      <c r="C71" s="16">
        <v>0.1205</v>
      </c>
      <c r="D71" s="18">
        <v>0.1376</v>
      </c>
    </row>
    <row r="72" spans="1:4">
      <c r="A72" s="5" t="s">
        <v>33</v>
      </c>
      <c r="B72" s="4">
        <v>0.21529999999999999</v>
      </c>
      <c r="C72" s="16">
        <v>0.12970000000000001</v>
      </c>
      <c r="D72" s="17">
        <v>1.284</v>
      </c>
    </row>
    <row r="73" spans="1:4">
      <c r="A73" s="5" t="s">
        <v>34</v>
      </c>
      <c r="B73" s="4">
        <v>0.24540000000000001</v>
      </c>
      <c r="C73" s="16">
        <v>0.153</v>
      </c>
      <c r="D73" s="18">
        <v>0.15359999999999999</v>
      </c>
    </row>
    <row r="74" spans="1:4">
      <c r="A74" s="5" t="s">
        <v>54</v>
      </c>
      <c r="B74" s="4">
        <v>0.24540000000000001</v>
      </c>
      <c r="C74" s="16">
        <v>0.19800000000000001</v>
      </c>
      <c r="D74" s="17"/>
    </row>
    <row r="75" spans="1:4">
      <c r="A75" s="5" t="s">
        <v>35</v>
      </c>
      <c r="B75" s="4">
        <v>0.1903</v>
      </c>
      <c r="C75" s="4">
        <v>0.192</v>
      </c>
      <c r="D75" s="17">
        <v>0.30480000000000002</v>
      </c>
    </row>
    <row r="76" spans="1:4">
      <c r="A76" s="5" t="s">
        <v>36</v>
      </c>
      <c r="B76" s="4">
        <v>0.2404</v>
      </c>
      <c r="C76" s="16">
        <v>0.12839999999999999</v>
      </c>
      <c r="D76" s="18">
        <v>0.2258</v>
      </c>
    </row>
    <row r="77" spans="1:4">
      <c r="A77" s="5" t="s">
        <v>37</v>
      </c>
      <c r="B77" s="4">
        <v>0.24540000000000001</v>
      </c>
      <c r="C77" s="16">
        <v>0.20399999999999999</v>
      </c>
      <c r="D77" s="17">
        <v>0.30470000000000003</v>
      </c>
    </row>
    <row r="78" spans="1:4">
      <c r="A78" s="5" t="s">
        <v>56</v>
      </c>
      <c r="B78" s="4">
        <v>4.5999999999999999E-2</v>
      </c>
      <c r="C78" s="15" t="s">
        <v>268</v>
      </c>
      <c r="D78" s="17"/>
    </row>
    <row r="79" spans="1:4">
      <c r="A79" s="5" t="s">
        <v>38</v>
      </c>
      <c r="B79" s="4">
        <v>0.33050000000000002</v>
      </c>
      <c r="C79" s="4">
        <v>0.35699999999999998</v>
      </c>
      <c r="D79" s="17">
        <v>0.48599999999999999</v>
      </c>
    </row>
    <row r="80" spans="1:4">
      <c r="A80" s="5" t="s">
        <v>39</v>
      </c>
      <c r="B80" s="4">
        <v>0.21529999999999999</v>
      </c>
      <c r="C80" s="16">
        <v>0.16919999999999999</v>
      </c>
      <c r="D80" s="18">
        <v>0.21360000000000001</v>
      </c>
    </row>
    <row r="81" spans="1:4">
      <c r="A81" s="5" t="s">
        <v>40</v>
      </c>
      <c r="B81" s="4">
        <v>0.2404</v>
      </c>
      <c r="C81" s="16">
        <v>0.12959999999999999</v>
      </c>
      <c r="D81" s="17"/>
    </row>
    <row r="82" spans="1:4">
      <c r="A82" s="5" t="s">
        <v>41</v>
      </c>
      <c r="B82" s="4">
        <v>0.14019999999999999</v>
      </c>
      <c r="C82" s="4">
        <v>0.27860000000000001</v>
      </c>
      <c r="D82" s="17">
        <v>0.29039999999999999</v>
      </c>
    </row>
    <row r="83" spans="1:4">
      <c r="A83" s="5" t="s">
        <v>42</v>
      </c>
      <c r="B83" s="4">
        <v>0.21529999999999999</v>
      </c>
      <c r="C83" s="16">
        <v>0.14760000000000001</v>
      </c>
      <c r="D83" s="18">
        <v>0.16800000000000001</v>
      </c>
    </row>
    <row r="84" spans="1:4">
      <c r="A84" s="5" t="s">
        <v>43</v>
      </c>
      <c r="B84" s="4">
        <v>0.21529999999999999</v>
      </c>
      <c r="C84" s="16">
        <v>0.1656</v>
      </c>
      <c r="D84" s="18">
        <v>0.1958</v>
      </c>
    </row>
    <row r="85" spans="1:4">
      <c r="A85" s="5" t="s">
        <v>44</v>
      </c>
      <c r="B85" s="4">
        <v>0.1802</v>
      </c>
      <c r="C85" s="16">
        <v>0.15720000000000001</v>
      </c>
      <c r="D85" s="17">
        <v>0.24460000000000001</v>
      </c>
    </row>
    <row r="86" spans="1:4">
      <c r="A86" s="5" t="s">
        <v>45</v>
      </c>
      <c r="B86" s="4">
        <v>0.21529999999999999</v>
      </c>
      <c r="C86" s="16">
        <v>0.1163</v>
      </c>
      <c r="D86" s="17">
        <v>0.28910000000000002</v>
      </c>
    </row>
    <row r="87" spans="1:4">
      <c r="A87" s="5" t="s">
        <v>46</v>
      </c>
      <c r="B87" s="4">
        <v>0.1903</v>
      </c>
      <c r="C87" s="16">
        <v>0.1421</v>
      </c>
      <c r="D87" s="18">
        <v>0.1552</v>
      </c>
    </row>
    <row r="88" spans="1:4">
      <c r="A88" s="5" t="s">
        <v>47</v>
      </c>
      <c r="B88" s="4">
        <v>6.0100000000000001E-2</v>
      </c>
      <c r="C88" s="4">
        <v>0.81430000000000002</v>
      </c>
      <c r="D88" s="17"/>
    </row>
    <row r="89" spans="1:4">
      <c r="A89" s="5" t="s">
        <v>48</v>
      </c>
      <c r="B89" s="4">
        <v>0.1903</v>
      </c>
      <c r="C89" s="4">
        <v>0.1933</v>
      </c>
      <c r="D89" s="17">
        <v>0.19450000000000001</v>
      </c>
    </row>
    <row r="90" spans="1:4">
      <c r="A90" s="5" t="s">
        <v>49</v>
      </c>
      <c r="B90" s="4">
        <v>0.2404</v>
      </c>
      <c r="C90" s="16">
        <v>0.15479999999999999</v>
      </c>
      <c r="D90" s="17">
        <v>0.2208</v>
      </c>
    </row>
    <row r="91" spans="1:4">
      <c r="A91" s="5" t="s">
        <v>50</v>
      </c>
      <c r="B91" s="4">
        <v>0.20030000000000001</v>
      </c>
      <c r="C91" s="16">
        <v>0.1517</v>
      </c>
      <c r="D91" s="17"/>
    </row>
    <row r="92" spans="1:4">
      <c r="A92" s="5" t="s">
        <v>51</v>
      </c>
      <c r="B92" s="4">
        <v>0.27039999999999997</v>
      </c>
      <c r="C92" s="16">
        <v>0.21240000000000001</v>
      </c>
      <c r="D92" s="17">
        <v>0.35120000000000001</v>
      </c>
    </row>
    <row r="93" spans="1:4">
      <c r="A93" s="5" t="s">
        <v>52</v>
      </c>
      <c r="B93" s="4">
        <v>0.24540000000000001</v>
      </c>
      <c r="C93" s="16">
        <v>0.14399999999999999</v>
      </c>
      <c r="D93" s="17">
        <v>0.34089999999999998</v>
      </c>
    </row>
    <row r="94" spans="1:4">
      <c r="A94" s="5" t="s">
        <v>53</v>
      </c>
      <c r="B94" s="4">
        <v>4.5999999999999999E-2</v>
      </c>
      <c r="C94" s="15" t="s">
        <v>268</v>
      </c>
      <c r="D94" s="17"/>
    </row>
    <row r="95" spans="1:4">
      <c r="A95" s="33" t="s">
        <v>270</v>
      </c>
      <c r="B95" s="12">
        <f>AVERAGE(B64:B94)</f>
        <v>0.2058129032258065</v>
      </c>
      <c r="C95" s="23">
        <f>AVERAGE(C64:C94)</f>
        <v>0.19705862068965516</v>
      </c>
    </row>
    <row r="99" spans="1:3">
      <c r="A99" s="6" t="s">
        <v>58</v>
      </c>
      <c r="B99" s="7" t="s">
        <v>16</v>
      </c>
      <c r="C99" s="7" t="s">
        <v>17</v>
      </c>
    </row>
    <row r="100" spans="1:3">
      <c r="A100" s="5" t="s">
        <v>181</v>
      </c>
      <c r="B100" s="4">
        <v>0.46550000000000002</v>
      </c>
      <c r="C100" s="16">
        <v>0.27960000000000002</v>
      </c>
    </row>
    <row r="101" spans="1:3">
      <c r="A101" s="5" t="s">
        <v>75</v>
      </c>
      <c r="B101" s="4">
        <v>0.14399999999999999</v>
      </c>
      <c r="C101" s="16">
        <v>8.5900000000000004E-2</v>
      </c>
    </row>
    <row r="102" spans="1:3">
      <c r="A102" s="5" t="s">
        <v>62</v>
      </c>
      <c r="B102" s="4">
        <v>6.0100000000000001E-2</v>
      </c>
      <c r="C102" s="15" t="s">
        <v>268</v>
      </c>
    </row>
    <row r="103" spans="1:3">
      <c r="A103" s="5" t="s">
        <v>79</v>
      </c>
      <c r="B103" s="4">
        <v>0.247</v>
      </c>
      <c r="C103" s="16">
        <v>0.10920000000000001</v>
      </c>
    </row>
    <row r="104" spans="1:3">
      <c r="A104" s="5" t="s">
        <v>92</v>
      </c>
      <c r="B104" s="4">
        <v>0.36099999999999999</v>
      </c>
      <c r="C104" s="16">
        <v>0.10920000000000001</v>
      </c>
    </row>
    <row r="105" spans="1:3">
      <c r="A105" s="5" t="s">
        <v>76</v>
      </c>
      <c r="B105" s="4">
        <v>0.14399999999999999</v>
      </c>
      <c r="C105" s="16">
        <v>0.10680000000000001</v>
      </c>
    </row>
    <row r="106" spans="1:3">
      <c r="A106" s="5" t="s">
        <v>182</v>
      </c>
      <c r="B106" s="4">
        <v>0.46550000000000002</v>
      </c>
      <c r="C106" s="16">
        <v>0.15</v>
      </c>
    </row>
    <row r="107" spans="1:3">
      <c r="A107" s="5" t="s">
        <v>183</v>
      </c>
      <c r="B107" s="4">
        <v>0.46550000000000002</v>
      </c>
      <c r="C107" s="16">
        <v>0.27600000000000002</v>
      </c>
    </row>
    <row r="108" spans="1:3">
      <c r="A108" s="5" t="s">
        <v>251</v>
      </c>
      <c r="B108" s="4">
        <v>1.0432999999999999</v>
      </c>
      <c r="C108" s="15" t="s">
        <v>268</v>
      </c>
    </row>
    <row r="109" spans="1:3">
      <c r="A109" s="5" t="s">
        <v>93</v>
      </c>
      <c r="B109" s="4">
        <v>0.36099999999999999</v>
      </c>
      <c r="C109" s="16">
        <v>0.16539999999999999</v>
      </c>
    </row>
    <row r="110" spans="1:3">
      <c r="A110" s="5" t="s">
        <v>94</v>
      </c>
      <c r="B110" s="4">
        <v>0.36099999999999999</v>
      </c>
      <c r="C110" s="16">
        <v>7.8E-2</v>
      </c>
    </row>
    <row r="111" spans="1:3">
      <c r="A111" s="5" t="s">
        <v>174</v>
      </c>
      <c r="B111" s="4">
        <v>0.46550000000000002</v>
      </c>
      <c r="C111" s="16">
        <v>0.13</v>
      </c>
    </row>
    <row r="112" spans="1:3">
      <c r="A112" s="5" t="s">
        <v>95</v>
      </c>
      <c r="B112" s="4">
        <v>0.36099999999999999</v>
      </c>
      <c r="C112" s="16">
        <v>0.24</v>
      </c>
    </row>
    <row r="113" spans="1:3">
      <c r="A113" s="5" t="s">
        <v>96</v>
      </c>
      <c r="B113" s="4">
        <v>0.36099999999999999</v>
      </c>
      <c r="C113" s="16">
        <v>1.5686</v>
      </c>
    </row>
    <row r="114" spans="1:3">
      <c r="A114" s="5" t="s">
        <v>254</v>
      </c>
      <c r="B114" s="4">
        <v>1.44</v>
      </c>
      <c r="C114" s="20">
        <v>1.5192000000000001</v>
      </c>
    </row>
    <row r="115" spans="1:3">
      <c r="A115" s="5" t="s">
        <v>97</v>
      </c>
      <c r="B115" s="4">
        <v>0.36099999999999999</v>
      </c>
      <c r="C115" s="16">
        <v>0.19919999999999999</v>
      </c>
    </row>
    <row r="116" spans="1:3">
      <c r="A116" s="5" t="s">
        <v>80</v>
      </c>
      <c r="B116" s="4">
        <v>0.247</v>
      </c>
      <c r="C116" s="16">
        <v>0.2155</v>
      </c>
    </row>
    <row r="117" spans="1:3">
      <c r="A117" s="5" t="s">
        <v>98</v>
      </c>
      <c r="B117" s="4">
        <v>0.36099999999999999</v>
      </c>
      <c r="C117" s="16">
        <v>9.11E-2</v>
      </c>
    </row>
    <row r="118" spans="1:3">
      <c r="A118" s="5" t="s">
        <v>184</v>
      </c>
      <c r="B118" s="4">
        <v>0.46550000000000002</v>
      </c>
      <c r="C118" s="16">
        <v>9.7100000000000006E-2</v>
      </c>
    </row>
    <row r="119" spans="1:3">
      <c r="A119" s="5" t="s">
        <v>99</v>
      </c>
      <c r="B119" s="4">
        <v>0.36099999999999999</v>
      </c>
      <c r="C119" s="16">
        <v>0.12720000000000001</v>
      </c>
    </row>
    <row r="120" spans="1:3">
      <c r="A120" s="5" t="s">
        <v>100</v>
      </c>
      <c r="B120" s="4">
        <v>0.36099999999999999</v>
      </c>
      <c r="C120" s="16">
        <v>0.24</v>
      </c>
    </row>
    <row r="121" spans="1:3">
      <c r="A121" s="5" t="s">
        <v>78</v>
      </c>
      <c r="B121" s="4">
        <v>0.23</v>
      </c>
      <c r="C121" s="16">
        <v>0.21890000000000001</v>
      </c>
    </row>
    <row r="122" spans="1:3">
      <c r="A122" s="5" t="s">
        <v>101</v>
      </c>
      <c r="B122" s="4">
        <v>0.36099999999999999</v>
      </c>
      <c r="C122" s="16">
        <v>0.22140000000000001</v>
      </c>
    </row>
    <row r="123" spans="1:3">
      <c r="A123" s="5" t="s">
        <v>102</v>
      </c>
      <c r="B123" s="4">
        <v>0.36099999999999999</v>
      </c>
      <c r="C123" s="16">
        <v>8.4000000000000005E-2</v>
      </c>
    </row>
    <row r="124" spans="1:3">
      <c r="A124" s="5" t="s">
        <v>104</v>
      </c>
      <c r="B124" s="4">
        <v>0.36099999999999999</v>
      </c>
      <c r="C124" s="16">
        <v>0.21790000000000001</v>
      </c>
    </row>
    <row r="125" spans="1:3">
      <c r="A125" s="5" t="s">
        <v>103</v>
      </c>
      <c r="B125" s="4">
        <v>0.36099999999999999</v>
      </c>
      <c r="C125" s="16">
        <v>0.1507</v>
      </c>
    </row>
    <row r="126" spans="1:3">
      <c r="A126" s="5" t="s">
        <v>74</v>
      </c>
      <c r="B126" s="4">
        <v>0.115</v>
      </c>
      <c r="C126" s="4">
        <v>0.13439999999999999</v>
      </c>
    </row>
    <row r="127" spans="1:3">
      <c r="A127" s="5" t="s">
        <v>105</v>
      </c>
      <c r="B127" s="4">
        <v>0.36099999999999999</v>
      </c>
      <c r="C127" s="16">
        <v>7.4899999999999994E-2</v>
      </c>
    </row>
    <row r="128" spans="1:3">
      <c r="A128" s="5" t="s">
        <v>106</v>
      </c>
      <c r="B128" s="4">
        <v>0.36099999999999999</v>
      </c>
      <c r="C128" s="15" t="s">
        <v>268</v>
      </c>
    </row>
    <row r="129" spans="1:3">
      <c r="A129" s="5" t="s">
        <v>185</v>
      </c>
      <c r="B129" s="4">
        <v>0.46550000000000002</v>
      </c>
      <c r="C129" s="16">
        <v>7.9299999999999995E-2</v>
      </c>
    </row>
    <row r="130" spans="1:3">
      <c r="A130" s="5" t="s">
        <v>107</v>
      </c>
      <c r="B130" s="4">
        <v>0.36099999999999999</v>
      </c>
      <c r="C130" s="16">
        <v>0.3574</v>
      </c>
    </row>
    <row r="131" spans="1:3">
      <c r="A131" s="5" t="s">
        <v>186</v>
      </c>
      <c r="B131" s="4">
        <v>0.46550000000000002</v>
      </c>
      <c r="C131" s="16">
        <v>0.19370000000000001</v>
      </c>
    </row>
    <row r="132" spans="1:3">
      <c r="A132" s="5" t="s">
        <v>187</v>
      </c>
      <c r="B132" s="4">
        <v>0.46550000000000002</v>
      </c>
      <c r="C132" s="16">
        <v>0.18779999999999999</v>
      </c>
    </row>
    <row r="133" spans="1:3">
      <c r="A133" s="5" t="s">
        <v>175</v>
      </c>
      <c r="B133" s="4">
        <v>0.46550000000000002</v>
      </c>
      <c r="C133" s="16">
        <v>0.42</v>
      </c>
    </row>
    <row r="134" spans="1:3">
      <c r="A134" s="5" t="s">
        <v>61</v>
      </c>
      <c r="B134" s="4">
        <v>0.06</v>
      </c>
      <c r="C134" s="16">
        <v>5.1999999999999998E-2</v>
      </c>
    </row>
    <row r="135" spans="1:3">
      <c r="A135" s="5" t="s">
        <v>188</v>
      </c>
      <c r="B135" s="4">
        <v>0.46550000000000002</v>
      </c>
      <c r="C135" s="16">
        <v>0.1802</v>
      </c>
    </row>
    <row r="136" spans="1:3">
      <c r="A136" s="5" t="s">
        <v>108</v>
      </c>
      <c r="B136" s="4">
        <v>0.36099999999999999</v>
      </c>
      <c r="C136" s="16">
        <v>0.06</v>
      </c>
    </row>
    <row r="137" spans="1:3">
      <c r="A137" s="5" t="s">
        <v>65</v>
      </c>
      <c r="B137" s="4">
        <v>0.10199999999999999</v>
      </c>
      <c r="C137" s="4">
        <v>0.13150000000000001</v>
      </c>
    </row>
    <row r="138" spans="1:3">
      <c r="A138" s="5" t="s">
        <v>109</v>
      </c>
      <c r="B138" s="4">
        <v>0.36099999999999999</v>
      </c>
      <c r="C138" s="16">
        <v>5.1999999999999998E-2</v>
      </c>
    </row>
    <row r="139" spans="1:3">
      <c r="A139" s="5" t="s">
        <v>258</v>
      </c>
      <c r="B139" s="4">
        <v>2.1240000000000001</v>
      </c>
      <c r="C139" s="16">
        <v>0.9012</v>
      </c>
    </row>
    <row r="140" spans="1:3">
      <c r="A140" s="5" t="s">
        <v>110</v>
      </c>
      <c r="B140" s="4">
        <v>0.36099999999999999</v>
      </c>
      <c r="C140" s="16">
        <v>0.24060000000000001</v>
      </c>
    </row>
    <row r="141" spans="1:3">
      <c r="A141" s="5" t="s">
        <v>111</v>
      </c>
      <c r="B141" s="4">
        <v>0.36099999999999999</v>
      </c>
      <c r="C141" s="16">
        <v>0.1208</v>
      </c>
    </row>
    <row r="142" spans="1:3">
      <c r="A142" s="5" t="s">
        <v>189</v>
      </c>
      <c r="B142" s="4">
        <v>0.46550000000000002</v>
      </c>
      <c r="C142" s="15" t="s">
        <v>268</v>
      </c>
    </row>
    <row r="143" spans="1:3">
      <c r="A143" s="5" t="s">
        <v>190</v>
      </c>
      <c r="B143" s="4">
        <v>0.46550000000000002</v>
      </c>
      <c r="C143" s="16">
        <v>0.13919999999999999</v>
      </c>
    </row>
    <row r="144" spans="1:3">
      <c r="A144" s="5" t="s">
        <v>191</v>
      </c>
      <c r="B144" s="4">
        <v>0.46550000000000002</v>
      </c>
      <c r="C144" s="16">
        <v>0.12130000000000001</v>
      </c>
    </row>
    <row r="145" spans="1:3">
      <c r="A145" s="5" t="s">
        <v>245</v>
      </c>
      <c r="B145" s="4">
        <v>0.86450000000000005</v>
      </c>
      <c r="C145" s="16">
        <v>0.2828</v>
      </c>
    </row>
    <row r="146" spans="1:3">
      <c r="A146" s="5" t="s">
        <v>112</v>
      </c>
      <c r="B146" s="4">
        <v>0.36099999999999999</v>
      </c>
      <c r="C146" s="15" t="s">
        <v>268</v>
      </c>
    </row>
    <row r="147" spans="1:3">
      <c r="A147" s="5" t="s">
        <v>192</v>
      </c>
      <c r="B147" s="4">
        <v>0.46550000000000002</v>
      </c>
      <c r="C147" s="16">
        <v>0.27800000000000002</v>
      </c>
    </row>
    <row r="148" spans="1:3">
      <c r="A148" s="5" t="s">
        <v>193</v>
      </c>
      <c r="B148" s="4">
        <v>0.46550000000000002</v>
      </c>
      <c r="C148" s="16">
        <v>0.25359999999999999</v>
      </c>
    </row>
    <row r="149" spans="1:3">
      <c r="A149" s="5" t="s">
        <v>246</v>
      </c>
      <c r="B149" s="4">
        <v>0.86450000000000005</v>
      </c>
      <c r="C149" s="16">
        <v>0.67259999999999998</v>
      </c>
    </row>
    <row r="150" spans="1:3">
      <c r="A150" s="5" t="s">
        <v>81</v>
      </c>
      <c r="B150" s="4">
        <v>0.247</v>
      </c>
      <c r="C150" s="15" t="s">
        <v>268</v>
      </c>
    </row>
    <row r="151" spans="1:3">
      <c r="A151" s="5" t="s">
        <v>194</v>
      </c>
      <c r="B151" s="4">
        <v>0.46550000000000002</v>
      </c>
      <c r="C151" s="16">
        <v>0.2893</v>
      </c>
    </row>
    <row r="152" spans="1:3">
      <c r="A152" s="5" t="s">
        <v>113</v>
      </c>
      <c r="B152" s="4">
        <v>0.36099999999999999</v>
      </c>
      <c r="C152" s="16">
        <v>0.1565</v>
      </c>
    </row>
    <row r="153" spans="1:3">
      <c r="A153" s="5" t="s">
        <v>90</v>
      </c>
      <c r="B153" s="4">
        <v>0.247</v>
      </c>
      <c r="C153" s="4">
        <v>0.25850000000000001</v>
      </c>
    </row>
    <row r="154" spans="1:3">
      <c r="A154" s="5" t="s">
        <v>176</v>
      </c>
      <c r="B154" s="4">
        <v>0.46550000000000002</v>
      </c>
      <c r="C154" s="16">
        <v>0.30790000000000001</v>
      </c>
    </row>
    <row r="155" spans="1:3">
      <c r="A155" s="5" t="s">
        <v>114</v>
      </c>
      <c r="B155" s="4">
        <v>0.36099999999999999</v>
      </c>
      <c r="C155" s="4">
        <v>0.40679999999999999</v>
      </c>
    </row>
    <row r="156" spans="1:3">
      <c r="A156" s="5" t="s">
        <v>115</v>
      </c>
      <c r="B156" s="4">
        <v>0.36099999999999999</v>
      </c>
      <c r="C156" s="4">
        <v>0.36359999999999998</v>
      </c>
    </row>
    <row r="157" spans="1:3">
      <c r="A157" s="5" t="s">
        <v>116</v>
      </c>
      <c r="B157" s="4">
        <v>0.36099999999999999</v>
      </c>
      <c r="C157" s="16">
        <v>0.24610000000000001</v>
      </c>
    </row>
    <row r="158" spans="1:3">
      <c r="A158" s="5" t="s">
        <v>82</v>
      </c>
      <c r="B158" s="4">
        <v>0.247</v>
      </c>
      <c r="C158" s="16">
        <v>8.3000000000000004E-2</v>
      </c>
    </row>
    <row r="159" spans="1:3">
      <c r="A159" s="5" t="s">
        <v>117</v>
      </c>
      <c r="B159" s="4">
        <v>0.36099999999999999</v>
      </c>
      <c r="C159" s="16">
        <v>0.1489</v>
      </c>
    </row>
    <row r="160" spans="1:3">
      <c r="A160" s="5" t="s">
        <v>195</v>
      </c>
      <c r="B160" s="4">
        <v>0.46550000000000002</v>
      </c>
      <c r="C160" s="16">
        <v>0.4481</v>
      </c>
    </row>
    <row r="161" spans="1:3">
      <c r="A161" s="5" t="s">
        <v>118</v>
      </c>
      <c r="B161" s="4">
        <v>0.36099999999999999</v>
      </c>
      <c r="C161" s="16">
        <v>8.4000000000000005E-2</v>
      </c>
    </row>
    <row r="162" spans="1:3">
      <c r="A162" s="5" t="s">
        <v>83</v>
      </c>
      <c r="B162" s="4">
        <v>0.247</v>
      </c>
      <c r="C162" s="16">
        <v>6.0600000000000001E-2</v>
      </c>
    </row>
    <row r="163" spans="1:3">
      <c r="A163" s="5" t="s">
        <v>196</v>
      </c>
      <c r="B163" s="4">
        <v>0.46550000000000002</v>
      </c>
      <c r="C163" s="16">
        <v>5.6000000000000001E-2</v>
      </c>
    </row>
    <row r="164" spans="1:3">
      <c r="A164" s="5" t="s">
        <v>84</v>
      </c>
      <c r="B164" s="4">
        <v>0.247</v>
      </c>
      <c r="C164" s="4">
        <v>0.31419999999999998</v>
      </c>
    </row>
    <row r="165" spans="1:3">
      <c r="A165" s="5" t="s">
        <v>119</v>
      </c>
      <c r="B165" s="4">
        <v>0.36099999999999999</v>
      </c>
      <c r="C165" s="16">
        <v>0.1782</v>
      </c>
    </row>
    <row r="166" spans="1:3">
      <c r="A166" s="5" t="s">
        <v>120</v>
      </c>
      <c r="B166" s="4">
        <v>0.36099999999999999</v>
      </c>
      <c r="C166" s="4">
        <v>0.40679999999999999</v>
      </c>
    </row>
    <row r="167" spans="1:3">
      <c r="A167" s="5" t="s">
        <v>177</v>
      </c>
      <c r="B167" s="4">
        <v>0.46550000000000002</v>
      </c>
      <c r="C167" s="4">
        <v>0.49330000000000002</v>
      </c>
    </row>
    <row r="168" spans="1:3">
      <c r="A168" s="5" t="s">
        <v>197</v>
      </c>
      <c r="B168" s="4">
        <v>0.46550000000000002</v>
      </c>
      <c r="C168" s="16">
        <v>0.25019999999999998</v>
      </c>
    </row>
    <row r="169" spans="1:3">
      <c r="A169" s="5" t="s">
        <v>63</v>
      </c>
      <c r="B169" s="4">
        <v>6.0100000000000001E-2</v>
      </c>
      <c r="C169" s="15" t="s">
        <v>268</v>
      </c>
    </row>
    <row r="170" spans="1:3">
      <c r="A170" s="5" t="s">
        <v>198</v>
      </c>
      <c r="B170" s="4">
        <v>0.46550000000000002</v>
      </c>
      <c r="C170" s="16">
        <v>0.19969999999999999</v>
      </c>
    </row>
    <row r="171" spans="1:3">
      <c r="A171" s="5" t="s">
        <v>121</v>
      </c>
      <c r="B171" s="4">
        <v>0.36099999999999999</v>
      </c>
      <c r="C171" s="16">
        <v>5.1999999999999998E-2</v>
      </c>
    </row>
    <row r="172" spans="1:3">
      <c r="A172" s="5" t="s">
        <v>122</v>
      </c>
      <c r="B172" s="4">
        <v>0.36099999999999999</v>
      </c>
      <c r="C172" s="16">
        <v>7.3700000000000002E-2</v>
      </c>
    </row>
    <row r="173" spans="1:3">
      <c r="A173" s="5" t="s">
        <v>199</v>
      </c>
      <c r="B173" s="4">
        <v>0.46550000000000002</v>
      </c>
      <c r="C173" s="16">
        <v>0.11990000000000001</v>
      </c>
    </row>
    <row r="174" spans="1:3">
      <c r="A174" s="5" t="s">
        <v>200</v>
      </c>
      <c r="B174" s="4">
        <v>0.46550000000000002</v>
      </c>
      <c r="C174" s="16">
        <v>8.6599999999999996E-2</v>
      </c>
    </row>
    <row r="175" spans="1:3">
      <c r="A175" s="5" t="s">
        <v>123</v>
      </c>
      <c r="B175" s="4">
        <v>0.36099999999999999</v>
      </c>
      <c r="C175" s="16">
        <v>7.8600000000000003E-2</v>
      </c>
    </row>
    <row r="176" spans="1:3">
      <c r="A176" s="5" t="s">
        <v>124</v>
      </c>
      <c r="B176" s="4">
        <v>0.36099999999999999</v>
      </c>
      <c r="C176" s="16">
        <v>5.1999999999999998E-2</v>
      </c>
    </row>
    <row r="177" spans="1:3">
      <c r="A177" s="5" t="s">
        <v>125</v>
      </c>
      <c r="B177" s="4">
        <v>0.36099999999999999</v>
      </c>
      <c r="C177" s="16">
        <v>0.216</v>
      </c>
    </row>
    <row r="178" spans="1:3">
      <c r="A178" s="5" t="s">
        <v>126</v>
      </c>
      <c r="B178" s="4">
        <v>0.36099999999999999</v>
      </c>
      <c r="C178" s="16">
        <v>5.6399999999999999E-2</v>
      </c>
    </row>
    <row r="179" spans="1:3">
      <c r="A179" s="5" t="s">
        <v>127</v>
      </c>
      <c r="B179" s="4">
        <v>0.36099999999999999</v>
      </c>
      <c r="C179" s="16">
        <v>0.17599999999999999</v>
      </c>
    </row>
    <row r="180" spans="1:3">
      <c r="A180" s="5" t="s">
        <v>201</v>
      </c>
      <c r="B180" s="4">
        <v>0.46550000000000002</v>
      </c>
      <c r="C180" s="16">
        <v>0.12659999999999999</v>
      </c>
    </row>
    <row r="181" spans="1:3">
      <c r="A181" s="5" t="s">
        <v>128</v>
      </c>
      <c r="B181" s="4">
        <v>0.36099999999999999</v>
      </c>
      <c r="C181" s="15" t="s">
        <v>268</v>
      </c>
    </row>
    <row r="182" spans="1:3">
      <c r="A182" s="5" t="s">
        <v>173</v>
      </c>
      <c r="B182" s="4">
        <v>0.3614</v>
      </c>
      <c r="C182" s="16">
        <v>9.3600000000000003E-2</v>
      </c>
    </row>
    <row r="183" spans="1:3">
      <c r="A183" s="5" t="s">
        <v>129</v>
      </c>
      <c r="B183" s="4">
        <v>0.36099999999999999</v>
      </c>
      <c r="C183" s="16">
        <v>0.192</v>
      </c>
    </row>
    <row r="184" spans="1:3">
      <c r="A184" s="5" t="s">
        <v>202</v>
      </c>
      <c r="B184" s="4">
        <v>0.46550000000000002</v>
      </c>
      <c r="C184" s="16">
        <v>0.17979999999999999</v>
      </c>
    </row>
    <row r="185" spans="1:3">
      <c r="A185" s="5" t="s">
        <v>203</v>
      </c>
      <c r="B185" s="4">
        <v>0.46550000000000002</v>
      </c>
      <c r="C185" s="16">
        <v>0.1</v>
      </c>
    </row>
    <row r="186" spans="1:3">
      <c r="A186" s="5" t="s">
        <v>204</v>
      </c>
      <c r="B186" s="4">
        <v>0.46550000000000002</v>
      </c>
      <c r="C186" s="16">
        <v>0.17829999999999999</v>
      </c>
    </row>
    <row r="187" spans="1:3">
      <c r="A187" s="5" t="s">
        <v>130</v>
      </c>
      <c r="B187" s="4">
        <v>0.36099999999999999</v>
      </c>
      <c r="C187" s="16">
        <v>0.1361</v>
      </c>
    </row>
    <row r="188" spans="1:3">
      <c r="A188" s="5" t="s">
        <v>205</v>
      </c>
      <c r="B188" s="4">
        <v>0.46550000000000002</v>
      </c>
      <c r="C188" s="16">
        <v>0.12559999999999999</v>
      </c>
    </row>
    <row r="189" spans="1:3">
      <c r="A189" s="5" t="s">
        <v>206</v>
      </c>
      <c r="B189" s="4">
        <v>0.46550000000000002</v>
      </c>
      <c r="C189" s="16">
        <v>0.1376</v>
      </c>
    </row>
    <row r="190" spans="1:3">
      <c r="A190" s="5" t="s">
        <v>207</v>
      </c>
      <c r="B190" s="4">
        <v>0.46550000000000002</v>
      </c>
      <c r="C190" s="4">
        <v>0.62949999999999995</v>
      </c>
    </row>
    <row r="191" spans="1:3">
      <c r="A191" s="5" t="s">
        <v>59</v>
      </c>
      <c r="B191" s="4">
        <v>4.6600000000000003E-2</v>
      </c>
      <c r="C191" s="16">
        <v>5.4100000000000002E-2</v>
      </c>
    </row>
    <row r="192" spans="1:3">
      <c r="A192" s="5" t="s">
        <v>131</v>
      </c>
      <c r="B192" s="4">
        <v>0.36099999999999999</v>
      </c>
      <c r="C192" s="16">
        <v>9.8400000000000001E-2</v>
      </c>
    </row>
    <row r="193" spans="1:3">
      <c r="A193" s="5" t="s">
        <v>132</v>
      </c>
      <c r="B193" s="4">
        <v>0.36099999999999999</v>
      </c>
      <c r="C193" s="4">
        <v>0.46860000000000002</v>
      </c>
    </row>
    <row r="194" spans="1:3">
      <c r="A194" s="5" t="s">
        <v>133</v>
      </c>
      <c r="B194" s="4">
        <v>0.36099999999999999</v>
      </c>
      <c r="C194" s="16">
        <v>0.34499999999999997</v>
      </c>
    </row>
    <row r="195" spans="1:3">
      <c r="A195" s="5" t="s">
        <v>66</v>
      </c>
      <c r="B195" s="4">
        <v>0.09</v>
      </c>
      <c r="C195" s="15" t="s">
        <v>268</v>
      </c>
    </row>
    <row r="196" spans="1:3">
      <c r="A196" s="5" t="s">
        <v>208</v>
      </c>
      <c r="B196" s="4">
        <v>0.46550000000000002</v>
      </c>
      <c r="C196" s="16">
        <v>8.4000000000000005E-2</v>
      </c>
    </row>
    <row r="197" spans="1:3">
      <c r="A197" s="5" t="s">
        <v>178</v>
      </c>
      <c r="B197" s="4">
        <v>0.46550000000000002</v>
      </c>
      <c r="C197" s="15" t="s">
        <v>268</v>
      </c>
    </row>
    <row r="198" spans="1:3">
      <c r="A198" s="5" t="s">
        <v>134</v>
      </c>
      <c r="B198" s="4">
        <v>0.36099999999999999</v>
      </c>
      <c r="C198" s="16">
        <v>0.13739999999999999</v>
      </c>
    </row>
    <row r="199" spans="1:3">
      <c r="A199" s="5" t="s">
        <v>209</v>
      </c>
      <c r="B199" s="4">
        <v>0.46550000000000002</v>
      </c>
      <c r="C199" s="16">
        <v>9.6000000000000002E-2</v>
      </c>
    </row>
    <row r="200" spans="1:3">
      <c r="A200" s="5" t="s">
        <v>73</v>
      </c>
      <c r="B200" s="4">
        <v>0.14030000000000001</v>
      </c>
      <c r="C200" s="16">
        <v>5.8299999999999998E-2</v>
      </c>
    </row>
    <row r="201" spans="1:3">
      <c r="A201" s="5" t="s">
        <v>210</v>
      </c>
      <c r="B201" s="4">
        <v>0.46550000000000002</v>
      </c>
      <c r="C201" s="16">
        <v>0.24660000000000001</v>
      </c>
    </row>
    <row r="202" spans="1:3">
      <c r="A202" s="5" t="s">
        <v>135</v>
      </c>
      <c r="B202" s="4">
        <v>0.36099999999999999</v>
      </c>
      <c r="C202" s="16">
        <v>0.1164</v>
      </c>
    </row>
    <row r="203" spans="1:3">
      <c r="A203" s="5" t="s">
        <v>211</v>
      </c>
      <c r="B203" s="4">
        <v>0.46550000000000002</v>
      </c>
      <c r="C203" s="16">
        <v>0.39600000000000002</v>
      </c>
    </row>
    <row r="204" spans="1:3">
      <c r="A204" s="5" t="s">
        <v>136</v>
      </c>
      <c r="B204" s="4">
        <v>0.36099999999999999</v>
      </c>
      <c r="C204" s="16">
        <v>0.24590000000000001</v>
      </c>
    </row>
    <row r="205" spans="1:3">
      <c r="A205" s="5" t="s">
        <v>68</v>
      </c>
      <c r="B205" s="4">
        <v>0.10920000000000001</v>
      </c>
      <c r="C205" s="16">
        <v>7.2700000000000001E-2</v>
      </c>
    </row>
    <row r="206" spans="1:3">
      <c r="A206" s="5" t="s">
        <v>213</v>
      </c>
      <c r="B206" s="4">
        <v>0.46550000000000002</v>
      </c>
      <c r="C206" s="16">
        <v>8.5400000000000004E-2</v>
      </c>
    </row>
    <row r="207" spans="1:3">
      <c r="A207" s="5" t="s">
        <v>212</v>
      </c>
      <c r="B207" s="4">
        <v>0.46550000000000002</v>
      </c>
      <c r="C207" s="16">
        <v>0.44390000000000002</v>
      </c>
    </row>
    <row r="208" spans="1:3">
      <c r="A208" s="5" t="s">
        <v>69</v>
      </c>
      <c r="B208" s="4">
        <v>0.10199999999999999</v>
      </c>
      <c r="C208" s="4">
        <v>0.12429999999999999</v>
      </c>
    </row>
    <row r="209" spans="1:3">
      <c r="A209" s="5" t="s">
        <v>137</v>
      </c>
      <c r="B209" s="4">
        <v>0.36099999999999999</v>
      </c>
      <c r="C209" s="16">
        <v>0.15379999999999999</v>
      </c>
    </row>
    <row r="210" spans="1:3">
      <c r="A210" s="5" t="s">
        <v>138</v>
      </c>
      <c r="B210" s="4">
        <v>0.36099999999999999</v>
      </c>
      <c r="C210" s="4">
        <v>0.59219999999999995</v>
      </c>
    </row>
    <row r="211" spans="1:3">
      <c r="A211" s="5" t="s">
        <v>139</v>
      </c>
      <c r="B211" s="4">
        <v>0.36099999999999999</v>
      </c>
      <c r="C211" s="16">
        <v>5.1999999999999998E-2</v>
      </c>
    </row>
    <row r="212" spans="1:3">
      <c r="A212" s="5" t="s">
        <v>214</v>
      </c>
      <c r="B212" s="4">
        <v>0.46550000000000002</v>
      </c>
      <c r="C212" s="16">
        <v>0.2276</v>
      </c>
    </row>
    <row r="213" spans="1:3">
      <c r="A213" s="5" t="s">
        <v>77</v>
      </c>
      <c r="B213" s="4">
        <v>0.14399999999999999</v>
      </c>
      <c r="C213" s="16">
        <v>5.8200000000000002E-2</v>
      </c>
    </row>
    <row r="214" spans="1:3">
      <c r="A214" s="5" t="s">
        <v>140</v>
      </c>
      <c r="B214" s="4">
        <v>0.36099999999999999</v>
      </c>
      <c r="C214" s="15" t="s">
        <v>268</v>
      </c>
    </row>
    <row r="215" spans="1:3">
      <c r="A215" s="5" t="s">
        <v>85</v>
      </c>
      <c r="B215" s="4">
        <v>0.247</v>
      </c>
      <c r="C215" s="16">
        <v>0.1421</v>
      </c>
    </row>
    <row r="216" spans="1:3">
      <c r="A216" s="5" t="s">
        <v>141</v>
      </c>
      <c r="B216" s="4">
        <v>0.36099999999999999</v>
      </c>
      <c r="C216" s="4">
        <v>0.82799999999999996</v>
      </c>
    </row>
    <row r="217" spans="1:3">
      <c r="A217" s="5" t="s">
        <v>86</v>
      </c>
      <c r="B217" s="4">
        <v>0.247</v>
      </c>
      <c r="C217" s="16">
        <v>0.13239999999999999</v>
      </c>
    </row>
    <row r="218" spans="1:3">
      <c r="A218" s="5" t="s">
        <v>215</v>
      </c>
      <c r="B218" s="4">
        <v>0.46550000000000002</v>
      </c>
      <c r="C218" s="16">
        <v>0.18709999999999999</v>
      </c>
    </row>
    <row r="219" spans="1:3">
      <c r="A219" s="5" t="s">
        <v>142</v>
      </c>
      <c r="B219" s="4">
        <v>0.36099999999999999</v>
      </c>
      <c r="C219" s="4">
        <v>0.36859999999999998</v>
      </c>
    </row>
    <row r="220" spans="1:3">
      <c r="A220" s="5" t="s">
        <v>216</v>
      </c>
      <c r="B220" s="4">
        <v>0.46550000000000002</v>
      </c>
      <c r="C220" s="16">
        <v>0.1037</v>
      </c>
    </row>
    <row r="221" spans="1:3">
      <c r="A221" s="5" t="s">
        <v>143</v>
      </c>
      <c r="B221" s="4">
        <v>0.36099999999999999</v>
      </c>
      <c r="C221" s="16">
        <v>0.30399999999999999</v>
      </c>
    </row>
    <row r="222" spans="1:3">
      <c r="A222" s="5" t="s">
        <v>217</v>
      </c>
      <c r="B222" s="4">
        <v>0.46550000000000002</v>
      </c>
      <c r="C222" s="16">
        <v>0.33310000000000001</v>
      </c>
    </row>
    <row r="223" spans="1:3">
      <c r="A223" s="5" t="s">
        <v>91</v>
      </c>
      <c r="B223" s="4">
        <v>0.252</v>
      </c>
      <c r="C223" s="16">
        <v>0.1411</v>
      </c>
    </row>
    <row r="224" spans="1:3">
      <c r="A224" s="5" t="s">
        <v>60</v>
      </c>
      <c r="B224" s="4">
        <v>4.5999999999999999E-2</v>
      </c>
      <c r="C224" s="15" t="s">
        <v>268</v>
      </c>
    </row>
    <row r="225" spans="1:3">
      <c r="A225" s="5" t="s">
        <v>218</v>
      </c>
      <c r="B225" s="4">
        <v>0.46550000000000002</v>
      </c>
      <c r="C225" s="16">
        <v>0.1062</v>
      </c>
    </row>
    <row r="226" spans="1:3">
      <c r="A226" s="5" t="s">
        <v>144</v>
      </c>
      <c r="B226" s="4">
        <v>0.36099999999999999</v>
      </c>
      <c r="C226" s="16">
        <v>0.16489999999999999</v>
      </c>
    </row>
    <row r="227" spans="1:3">
      <c r="A227" s="5" t="s">
        <v>145</v>
      </c>
      <c r="B227" s="4">
        <v>0.36099999999999999</v>
      </c>
      <c r="C227" s="16">
        <v>0.24079999999999999</v>
      </c>
    </row>
    <row r="228" spans="1:3">
      <c r="A228" s="5" t="s">
        <v>146</v>
      </c>
      <c r="B228" s="4">
        <v>0.36099999999999999</v>
      </c>
      <c r="C228" s="16">
        <v>0.13489999999999999</v>
      </c>
    </row>
    <row r="229" spans="1:3">
      <c r="A229" s="5" t="s">
        <v>257</v>
      </c>
      <c r="B229" s="4">
        <v>2.04</v>
      </c>
      <c r="C229" s="16">
        <v>0.9012</v>
      </c>
    </row>
    <row r="230" spans="1:3">
      <c r="A230" s="5" t="s">
        <v>219</v>
      </c>
      <c r="B230" s="4">
        <v>0.46550000000000002</v>
      </c>
      <c r="C230" s="16">
        <v>0.20399999999999999</v>
      </c>
    </row>
    <row r="231" spans="1:3">
      <c r="A231" s="5" t="s">
        <v>147</v>
      </c>
      <c r="B231" s="4">
        <v>0.36099999999999999</v>
      </c>
      <c r="C231" s="16">
        <v>0.26469999999999999</v>
      </c>
    </row>
    <row r="232" spans="1:3">
      <c r="A232" s="5" t="s">
        <v>220</v>
      </c>
      <c r="B232" s="4">
        <v>0.46550000000000002</v>
      </c>
      <c r="C232" s="16">
        <v>0.15229999999999999</v>
      </c>
    </row>
    <row r="233" spans="1:3">
      <c r="A233" s="5" t="s">
        <v>221</v>
      </c>
      <c r="B233" s="4">
        <v>0.46550000000000002</v>
      </c>
      <c r="C233" s="16">
        <v>0.19800000000000001</v>
      </c>
    </row>
    <row r="234" spans="1:3">
      <c r="A234" s="5" t="s">
        <v>247</v>
      </c>
      <c r="B234" s="4">
        <v>0.86450000000000005</v>
      </c>
      <c r="C234" s="16">
        <v>0.65400000000000003</v>
      </c>
    </row>
    <row r="235" spans="1:3">
      <c r="A235" s="5" t="s">
        <v>148</v>
      </c>
      <c r="B235" s="4">
        <v>0.36099999999999999</v>
      </c>
      <c r="C235" s="16">
        <v>0.192</v>
      </c>
    </row>
    <row r="236" spans="1:3">
      <c r="A236" s="5" t="s">
        <v>255</v>
      </c>
      <c r="B236" s="4">
        <v>1.44</v>
      </c>
      <c r="C236" s="19" t="s">
        <v>268</v>
      </c>
    </row>
    <row r="237" spans="1:3">
      <c r="A237" s="5" t="s">
        <v>222</v>
      </c>
      <c r="B237" s="4">
        <v>0.46550000000000002</v>
      </c>
      <c r="C237" s="16">
        <v>0.28320000000000001</v>
      </c>
    </row>
    <row r="238" spans="1:3">
      <c r="A238" s="5" t="s">
        <v>149</v>
      </c>
      <c r="B238" s="4">
        <v>0.36099999999999999</v>
      </c>
      <c r="C238" s="16">
        <v>5.1999999999999998E-2</v>
      </c>
    </row>
    <row r="239" spans="1:3">
      <c r="A239" s="5" t="s">
        <v>150</v>
      </c>
      <c r="B239" s="4">
        <v>0.36099999999999999</v>
      </c>
      <c r="C239" s="16">
        <v>0.1646</v>
      </c>
    </row>
    <row r="240" spans="1:3">
      <c r="A240" s="5" t="s">
        <v>223</v>
      </c>
      <c r="B240" s="4">
        <v>0.46550000000000002</v>
      </c>
      <c r="C240" s="16">
        <v>0.1212</v>
      </c>
    </row>
    <row r="241" spans="1:3">
      <c r="A241" s="5" t="s">
        <v>250</v>
      </c>
      <c r="B241" s="4">
        <v>0.97640000000000005</v>
      </c>
      <c r="C241" s="16">
        <v>0.5585</v>
      </c>
    </row>
    <row r="242" spans="1:3">
      <c r="A242" s="5" t="s">
        <v>179</v>
      </c>
      <c r="B242" s="4">
        <v>0.46550000000000002</v>
      </c>
      <c r="C242" s="16">
        <v>0.2215</v>
      </c>
    </row>
    <row r="243" spans="1:3">
      <c r="A243" s="5" t="s">
        <v>224</v>
      </c>
      <c r="B243" s="4">
        <v>0.46550000000000002</v>
      </c>
      <c r="C243" s="16">
        <v>8.1600000000000006E-2</v>
      </c>
    </row>
    <row r="244" spans="1:3">
      <c r="A244" s="5" t="s">
        <v>248</v>
      </c>
      <c r="B244" s="4">
        <v>0.86450000000000005</v>
      </c>
      <c r="C244" s="16">
        <v>0.65649999999999997</v>
      </c>
    </row>
    <row r="245" spans="1:3">
      <c r="A245" s="5" t="s">
        <v>225</v>
      </c>
      <c r="B245" s="4">
        <v>0.46550000000000002</v>
      </c>
      <c r="C245" s="16">
        <v>9.3100000000000002E-2</v>
      </c>
    </row>
    <row r="246" spans="1:3">
      <c r="A246" s="5" t="s">
        <v>226</v>
      </c>
      <c r="B246" s="4">
        <v>0.46550000000000002</v>
      </c>
      <c r="C246" s="16">
        <v>6.4799999999999996E-2</v>
      </c>
    </row>
    <row r="247" spans="1:3">
      <c r="A247" s="5" t="s">
        <v>151</v>
      </c>
      <c r="B247" s="4">
        <v>0.36099999999999999</v>
      </c>
      <c r="C247" s="16">
        <v>5.1999999999999998E-2</v>
      </c>
    </row>
    <row r="248" spans="1:3">
      <c r="A248" s="5" t="s">
        <v>87</v>
      </c>
      <c r="B248" s="4">
        <v>0.247</v>
      </c>
      <c r="C248" s="16">
        <v>0.15959999999999999</v>
      </c>
    </row>
    <row r="249" spans="1:3">
      <c r="A249" s="5" t="s">
        <v>70</v>
      </c>
      <c r="B249" s="4">
        <v>0.11020000000000001</v>
      </c>
      <c r="C249" s="16">
        <v>5.1999999999999998E-2</v>
      </c>
    </row>
    <row r="250" spans="1:3">
      <c r="A250" s="5" t="s">
        <v>152</v>
      </c>
      <c r="B250" s="4">
        <v>0.36099999999999999</v>
      </c>
      <c r="C250" s="16">
        <v>0.15429999999999999</v>
      </c>
    </row>
    <row r="251" spans="1:3">
      <c r="A251" s="5" t="s">
        <v>64</v>
      </c>
      <c r="B251" s="4">
        <v>6.0100000000000001E-2</v>
      </c>
      <c r="C251" s="21">
        <v>7.9299999999999995E-2</v>
      </c>
    </row>
    <row r="252" spans="1:3">
      <c r="A252" s="5" t="s">
        <v>227</v>
      </c>
      <c r="B252" s="4">
        <v>0.46550000000000002</v>
      </c>
      <c r="C252" s="4">
        <v>0.8518</v>
      </c>
    </row>
    <row r="253" spans="1:3">
      <c r="A253" s="5" t="s">
        <v>256</v>
      </c>
      <c r="B253" s="4">
        <v>1.92</v>
      </c>
      <c r="C253" s="16">
        <v>1.3469</v>
      </c>
    </row>
    <row r="254" spans="1:3">
      <c r="A254" s="5" t="s">
        <v>153</v>
      </c>
      <c r="B254" s="4">
        <v>0.36099999999999999</v>
      </c>
      <c r="C254" s="16">
        <v>0.13</v>
      </c>
    </row>
    <row r="255" spans="1:3">
      <c r="A255" s="5" t="s">
        <v>228</v>
      </c>
      <c r="B255" s="4">
        <v>0.46550000000000002</v>
      </c>
      <c r="C255" s="4">
        <v>0.53039999999999998</v>
      </c>
    </row>
    <row r="256" spans="1:3">
      <c r="A256" s="5" t="s">
        <v>229</v>
      </c>
      <c r="B256" s="4">
        <v>0.46550000000000002</v>
      </c>
      <c r="C256" s="16">
        <v>0.33260000000000001</v>
      </c>
    </row>
    <row r="257" spans="1:3">
      <c r="A257" s="5" t="s">
        <v>230</v>
      </c>
      <c r="B257" s="4">
        <v>0.46550000000000002</v>
      </c>
      <c r="C257" s="20">
        <v>0.62929999999999997</v>
      </c>
    </row>
    <row r="258" spans="1:3">
      <c r="A258" s="5" t="s">
        <v>154</v>
      </c>
      <c r="B258" s="4">
        <v>0.36099999999999999</v>
      </c>
      <c r="C258" s="4">
        <v>0.44390000000000002</v>
      </c>
    </row>
    <row r="259" spans="1:3">
      <c r="A259" s="5" t="s">
        <v>155</v>
      </c>
      <c r="B259" s="4">
        <v>0.36099999999999999</v>
      </c>
      <c r="C259" s="16">
        <v>5.1999999999999998E-2</v>
      </c>
    </row>
    <row r="260" spans="1:3">
      <c r="A260" s="5" t="s">
        <v>156</v>
      </c>
      <c r="B260" s="4">
        <v>0.36099999999999999</v>
      </c>
      <c r="C260" s="16">
        <v>0.15590000000000001</v>
      </c>
    </row>
    <row r="261" spans="1:3">
      <c r="A261" s="5" t="s">
        <v>180</v>
      </c>
      <c r="B261" s="4">
        <v>0.46550000000000002</v>
      </c>
      <c r="C261" s="16">
        <v>0.26100000000000001</v>
      </c>
    </row>
    <row r="262" spans="1:3">
      <c r="A262" s="5" t="s">
        <v>231</v>
      </c>
      <c r="B262" s="4">
        <v>0.46550000000000002</v>
      </c>
      <c r="C262" s="4">
        <v>0.49690000000000001</v>
      </c>
    </row>
    <row r="263" spans="1:3">
      <c r="A263" s="5" t="s">
        <v>67</v>
      </c>
      <c r="B263" s="4">
        <v>0.09</v>
      </c>
      <c r="C263" s="4">
        <v>0.1152</v>
      </c>
    </row>
    <row r="264" spans="1:3">
      <c r="A264" s="5" t="s">
        <v>232</v>
      </c>
      <c r="B264" s="4">
        <v>0.46550000000000002</v>
      </c>
      <c r="C264" s="16">
        <v>0.17699999999999999</v>
      </c>
    </row>
    <row r="265" spans="1:3">
      <c r="A265" s="5" t="s">
        <v>233</v>
      </c>
      <c r="B265" s="4">
        <v>0.46550000000000002</v>
      </c>
      <c r="C265" s="16">
        <v>0.22159999999999999</v>
      </c>
    </row>
    <row r="266" spans="1:3">
      <c r="A266" s="5" t="s">
        <v>157</v>
      </c>
      <c r="B266" s="4">
        <v>0.36099999999999999</v>
      </c>
      <c r="C266" s="16">
        <v>0.21740000000000001</v>
      </c>
    </row>
    <row r="267" spans="1:3">
      <c r="A267" s="5" t="s">
        <v>252</v>
      </c>
      <c r="B267" s="4">
        <v>1.2</v>
      </c>
      <c r="C267" s="15" t="s">
        <v>269</v>
      </c>
    </row>
    <row r="268" spans="1:3">
      <c r="A268" s="5" t="s">
        <v>158</v>
      </c>
      <c r="B268" s="4">
        <v>0.36099999999999999</v>
      </c>
      <c r="C268" s="15" t="s">
        <v>269</v>
      </c>
    </row>
    <row r="269" spans="1:3">
      <c r="A269" s="5" t="s">
        <v>159</v>
      </c>
      <c r="B269" s="4">
        <v>0.36099999999999999</v>
      </c>
      <c r="C269" s="15" t="s">
        <v>269</v>
      </c>
    </row>
    <row r="270" spans="1:3">
      <c r="A270" s="5" t="s">
        <v>88</v>
      </c>
      <c r="B270" s="4">
        <v>0.247</v>
      </c>
      <c r="C270" s="15" t="s">
        <v>269</v>
      </c>
    </row>
    <row r="271" spans="1:3">
      <c r="A271" s="5" t="s">
        <v>160</v>
      </c>
      <c r="B271" s="4">
        <v>0.36099999999999999</v>
      </c>
      <c r="C271" s="15" t="s">
        <v>269</v>
      </c>
    </row>
    <row r="272" spans="1:3">
      <c r="A272" s="5" t="s">
        <v>161</v>
      </c>
      <c r="B272" s="4">
        <v>0.36099999999999999</v>
      </c>
      <c r="C272" s="16">
        <v>0.12189999999999999</v>
      </c>
    </row>
    <row r="273" spans="1:3">
      <c r="A273" s="5" t="s">
        <v>162</v>
      </c>
      <c r="B273" s="4">
        <v>0.36099999999999999</v>
      </c>
      <c r="C273" s="16">
        <v>0.13669999999999999</v>
      </c>
    </row>
    <row r="274" spans="1:3">
      <c r="A274" s="5" t="s">
        <v>163</v>
      </c>
      <c r="B274" s="4">
        <v>0.36099999999999999</v>
      </c>
      <c r="C274" s="16">
        <v>5.1999999999999998E-2</v>
      </c>
    </row>
    <row r="275" spans="1:3">
      <c r="A275" s="5" t="s">
        <v>164</v>
      </c>
      <c r="B275" s="4">
        <v>0.36099999999999999</v>
      </c>
      <c r="C275" s="16">
        <v>5.1999999999999998E-2</v>
      </c>
    </row>
    <row r="276" spans="1:3">
      <c r="A276" s="5" t="s">
        <v>165</v>
      </c>
      <c r="B276" s="4">
        <v>0.36099999999999999</v>
      </c>
      <c r="C276" s="16">
        <v>0.22800000000000001</v>
      </c>
    </row>
    <row r="277" spans="1:3">
      <c r="A277" s="5" t="s">
        <v>234</v>
      </c>
      <c r="B277" s="4">
        <v>0.46550000000000002</v>
      </c>
      <c r="C277" s="16">
        <v>0.40679999999999999</v>
      </c>
    </row>
    <row r="278" spans="1:3">
      <c r="A278" s="5" t="s">
        <v>235</v>
      </c>
      <c r="B278" s="4">
        <v>0.46550000000000002</v>
      </c>
      <c r="C278" s="4">
        <v>0.96299999999999997</v>
      </c>
    </row>
    <row r="279" spans="1:3">
      <c r="A279" s="5" t="s">
        <v>236</v>
      </c>
      <c r="B279" s="4">
        <v>0.46550000000000002</v>
      </c>
      <c r="C279" s="4">
        <v>0.55210000000000004</v>
      </c>
    </row>
    <row r="280" spans="1:3">
      <c r="A280" s="5" t="s">
        <v>166</v>
      </c>
      <c r="B280" s="4">
        <v>0.36099999999999999</v>
      </c>
      <c r="C280" s="16">
        <v>0.1024</v>
      </c>
    </row>
    <row r="281" spans="1:3">
      <c r="A281" s="5" t="s">
        <v>89</v>
      </c>
      <c r="B281" s="4">
        <v>0.247</v>
      </c>
      <c r="C281" s="16">
        <v>0.219</v>
      </c>
    </row>
    <row r="282" spans="1:3">
      <c r="A282" s="5" t="s">
        <v>71</v>
      </c>
      <c r="B282" s="4">
        <v>0.11020000000000001</v>
      </c>
      <c r="C282" s="16">
        <v>5.6399999999999999E-2</v>
      </c>
    </row>
    <row r="283" spans="1:3">
      <c r="A283" s="5" t="s">
        <v>237</v>
      </c>
      <c r="B283" s="4">
        <v>0.46550000000000002</v>
      </c>
      <c r="C283" s="16">
        <v>0.12759999999999999</v>
      </c>
    </row>
    <row r="284" spans="1:3">
      <c r="A284" s="5" t="s">
        <v>167</v>
      </c>
      <c r="B284" s="4">
        <v>0.36099999999999999</v>
      </c>
      <c r="C284" s="15" t="s">
        <v>269</v>
      </c>
    </row>
    <row r="285" spans="1:3">
      <c r="A285" s="5" t="s">
        <v>249</v>
      </c>
      <c r="B285" s="4">
        <v>0.86450000000000005</v>
      </c>
      <c r="C285" s="16">
        <v>0.60309999999999997</v>
      </c>
    </row>
    <row r="286" spans="1:3">
      <c r="A286" s="5" t="s">
        <v>238</v>
      </c>
      <c r="B286" s="4">
        <v>0.46550000000000002</v>
      </c>
      <c r="C286" s="16">
        <v>0.1812</v>
      </c>
    </row>
    <row r="287" spans="1:3">
      <c r="A287" s="5" t="s">
        <v>72</v>
      </c>
      <c r="B287" s="4">
        <v>0.12540000000000001</v>
      </c>
      <c r="C287" s="16">
        <v>0.1114</v>
      </c>
    </row>
    <row r="288" spans="1:3">
      <c r="A288" s="5" t="s">
        <v>168</v>
      </c>
      <c r="B288" s="4">
        <v>0.36099999999999999</v>
      </c>
      <c r="C288" s="16">
        <v>9.2399999999999996E-2</v>
      </c>
    </row>
    <row r="289" spans="1:3">
      <c r="A289" s="5" t="s">
        <v>239</v>
      </c>
      <c r="B289" s="4">
        <v>0.46550000000000002</v>
      </c>
      <c r="C289" s="16">
        <v>9.5299999999999996E-2</v>
      </c>
    </row>
    <row r="290" spans="1:3">
      <c r="A290" s="5" t="s">
        <v>240</v>
      </c>
      <c r="B290" s="4">
        <v>0.46550000000000002</v>
      </c>
      <c r="C290" s="4">
        <v>0.68869999999999998</v>
      </c>
    </row>
    <row r="291" spans="1:3">
      <c r="A291" s="5" t="s">
        <v>169</v>
      </c>
      <c r="B291" s="4">
        <v>0.36099999999999999</v>
      </c>
      <c r="C291" s="16">
        <v>6.3600000000000004E-2</v>
      </c>
    </row>
    <row r="292" spans="1:3">
      <c r="A292" s="5" t="s">
        <v>241</v>
      </c>
      <c r="B292" s="4">
        <v>0.46550000000000002</v>
      </c>
      <c r="C292" s="16">
        <v>8.8700000000000001E-2</v>
      </c>
    </row>
    <row r="293" spans="1:3">
      <c r="A293" s="5" t="s">
        <v>253</v>
      </c>
      <c r="B293" s="4">
        <v>1.2</v>
      </c>
      <c r="C293" s="16">
        <v>0.89510000000000001</v>
      </c>
    </row>
    <row r="294" spans="1:3">
      <c r="A294" s="5" t="s">
        <v>242</v>
      </c>
      <c r="B294" s="4">
        <v>0.46550000000000002</v>
      </c>
      <c r="C294" s="15" t="s">
        <v>269</v>
      </c>
    </row>
    <row r="295" spans="1:3">
      <c r="A295" s="5" t="s">
        <v>170</v>
      </c>
      <c r="B295" s="4">
        <v>0.36099999999999999</v>
      </c>
      <c r="C295" s="15" t="s">
        <v>269</v>
      </c>
    </row>
    <row r="296" spans="1:3">
      <c r="A296" s="5" t="s">
        <v>243</v>
      </c>
      <c r="B296" s="4">
        <v>0.46550000000000002</v>
      </c>
      <c r="C296" s="16">
        <v>9.4100000000000003E-2</v>
      </c>
    </row>
    <row r="297" spans="1:3">
      <c r="A297" s="5" t="s">
        <v>171</v>
      </c>
      <c r="B297" s="4">
        <v>0.36099999999999999</v>
      </c>
      <c r="C297" s="16">
        <v>0.18709999999999999</v>
      </c>
    </row>
    <row r="298" spans="1:3">
      <c r="A298" s="5" t="s">
        <v>172</v>
      </c>
      <c r="B298" s="4">
        <v>0.36099999999999999</v>
      </c>
      <c r="C298" s="16">
        <v>0.29220000000000002</v>
      </c>
    </row>
    <row r="299" spans="1:3">
      <c r="A299" s="5" t="s">
        <v>244</v>
      </c>
      <c r="B299" s="4">
        <v>0.46550000000000002</v>
      </c>
      <c r="C299" s="16">
        <v>0.14280000000000001</v>
      </c>
    </row>
    <row r="300" spans="1:3">
      <c r="A300" s="33" t="s">
        <v>270</v>
      </c>
      <c r="B300" s="12">
        <f>AVERAGE(B100:B299)</f>
        <v>0.42832150000000041</v>
      </c>
      <c r="C300" s="23">
        <f>AVERAGE(C100:C299)</f>
        <v>0.24802122905027929</v>
      </c>
    </row>
    <row r="304" spans="1:3">
      <c r="A304" s="6" t="s">
        <v>259</v>
      </c>
      <c r="B304" s="7" t="s">
        <v>16</v>
      </c>
      <c r="C304" s="7" t="s">
        <v>17</v>
      </c>
    </row>
    <row r="305" spans="1:4">
      <c r="A305" s="5" t="s">
        <v>181</v>
      </c>
      <c r="B305" s="4">
        <v>0.46550000000000002</v>
      </c>
      <c r="C305" s="11">
        <v>0.2477</v>
      </c>
      <c r="D305" s="22">
        <v>0.27479999999999999</v>
      </c>
    </row>
    <row r="306" spans="1:4">
      <c r="A306" s="5" t="s">
        <v>75</v>
      </c>
      <c r="B306" s="4">
        <v>0.21</v>
      </c>
      <c r="C306" s="4">
        <v>0.23960000000000001</v>
      </c>
      <c r="D306" s="14">
        <v>0.2576</v>
      </c>
    </row>
    <row r="307" spans="1:4">
      <c r="A307" s="5" t="s">
        <v>62</v>
      </c>
      <c r="B307" s="4">
        <v>6.0100000000000001E-2</v>
      </c>
      <c r="C307" s="4" t="s">
        <v>268</v>
      </c>
    </row>
    <row r="308" spans="1:4">
      <c r="A308" s="5" t="s">
        <v>79</v>
      </c>
      <c r="B308" s="4">
        <v>0.36099999999999999</v>
      </c>
      <c r="C308" s="11">
        <v>0.23710000000000001</v>
      </c>
      <c r="D308" s="22">
        <v>0.23519999999999999</v>
      </c>
    </row>
    <row r="309" spans="1:4">
      <c r="A309" s="5" t="s">
        <v>92</v>
      </c>
      <c r="B309" s="4">
        <v>0.36099999999999999</v>
      </c>
      <c r="C309" s="4" t="s">
        <v>268</v>
      </c>
    </row>
    <row r="310" spans="1:4">
      <c r="A310" s="5" t="s">
        <v>76</v>
      </c>
      <c r="B310" s="4">
        <v>0.27600000000000002</v>
      </c>
      <c r="C310" s="4" t="s">
        <v>268</v>
      </c>
    </row>
    <row r="311" spans="1:4">
      <c r="A311" s="5" t="s">
        <v>182</v>
      </c>
      <c r="B311" s="4">
        <v>0.46550000000000002</v>
      </c>
      <c r="C311" s="11">
        <v>0.20399999999999999</v>
      </c>
    </row>
    <row r="312" spans="1:4">
      <c r="A312" s="5" t="s">
        <v>183</v>
      </c>
      <c r="B312" s="4">
        <v>0.46550000000000002</v>
      </c>
      <c r="C312" s="4" t="s">
        <v>268</v>
      </c>
    </row>
    <row r="313" spans="1:4">
      <c r="A313" s="5" t="s">
        <v>251</v>
      </c>
      <c r="B313" s="4">
        <v>1.0432999999999999</v>
      </c>
      <c r="C313" s="4" t="s">
        <v>268</v>
      </c>
    </row>
    <row r="314" spans="1:4">
      <c r="A314" s="5" t="s">
        <v>93</v>
      </c>
      <c r="B314" s="4">
        <v>0.36099999999999999</v>
      </c>
      <c r="C314" s="4" t="s">
        <v>268</v>
      </c>
    </row>
    <row r="315" spans="1:4">
      <c r="A315" s="5" t="s">
        <v>94</v>
      </c>
      <c r="B315" s="4">
        <v>0.36099999999999999</v>
      </c>
      <c r="C315" s="11">
        <v>0.251</v>
      </c>
    </row>
    <row r="316" spans="1:4">
      <c r="A316" s="5" t="s">
        <v>174</v>
      </c>
      <c r="B316" s="4">
        <v>0.46550000000000002</v>
      </c>
      <c r="C316" s="11">
        <v>0.19320000000000001</v>
      </c>
      <c r="D316" s="22">
        <v>0.26679999999999998</v>
      </c>
    </row>
    <row r="317" spans="1:4">
      <c r="A317" s="5" t="s">
        <v>95</v>
      </c>
      <c r="B317" s="4">
        <v>0.36099999999999999</v>
      </c>
      <c r="C317" s="11">
        <v>0.23449999999999999</v>
      </c>
    </row>
    <row r="318" spans="1:4">
      <c r="A318" s="5" t="s">
        <v>96</v>
      </c>
      <c r="B318" s="4">
        <v>0.36099999999999999</v>
      </c>
      <c r="C318" s="4" t="s">
        <v>268</v>
      </c>
    </row>
    <row r="319" spans="1:4">
      <c r="A319" s="5" t="s">
        <v>254</v>
      </c>
      <c r="B319" s="4">
        <v>1.44</v>
      </c>
      <c r="C319" s="4" t="s">
        <v>268</v>
      </c>
    </row>
    <row r="320" spans="1:4">
      <c r="A320" s="5" t="s">
        <v>97</v>
      </c>
      <c r="B320" s="4">
        <v>0.36099999999999999</v>
      </c>
      <c r="C320" s="11">
        <v>0.29770000000000002</v>
      </c>
    </row>
    <row r="321" spans="1:4">
      <c r="A321" s="5" t="s">
        <v>80</v>
      </c>
      <c r="B321" s="4">
        <v>0.36099999999999999</v>
      </c>
      <c r="C321" s="11">
        <v>0.2155</v>
      </c>
    </row>
    <row r="322" spans="1:4">
      <c r="A322" s="5" t="s">
        <v>98</v>
      </c>
      <c r="B322" s="4">
        <v>0.36099999999999999</v>
      </c>
      <c r="C322" s="11">
        <v>0.1376</v>
      </c>
    </row>
    <row r="323" spans="1:4">
      <c r="A323" s="5" t="s">
        <v>184</v>
      </c>
      <c r="B323" s="4">
        <v>0.46550000000000002</v>
      </c>
      <c r="C323" s="11">
        <v>0.1013</v>
      </c>
    </row>
    <row r="324" spans="1:4">
      <c r="A324" s="5" t="s">
        <v>99</v>
      </c>
      <c r="B324" s="4">
        <v>0.36099999999999999</v>
      </c>
      <c r="C324" s="11">
        <v>0.2412</v>
      </c>
    </row>
    <row r="325" spans="1:4">
      <c r="A325" s="5" t="s">
        <v>100</v>
      </c>
      <c r="B325" s="4">
        <v>0.36099999999999999</v>
      </c>
      <c r="C325" s="11">
        <v>0.2581</v>
      </c>
    </row>
    <row r="326" spans="1:4">
      <c r="A326" s="5" t="s">
        <v>78</v>
      </c>
      <c r="B326" s="4">
        <v>0.25869999999999999</v>
      </c>
      <c r="C326" s="11">
        <v>0.25319999999999998</v>
      </c>
    </row>
    <row r="327" spans="1:4">
      <c r="A327" s="5" t="s">
        <v>101</v>
      </c>
      <c r="B327" s="4">
        <v>0.36099999999999999</v>
      </c>
      <c r="C327" s="11">
        <v>0.21609999999999999</v>
      </c>
    </row>
    <row r="328" spans="1:4">
      <c r="A328" s="5" t="s">
        <v>102</v>
      </c>
      <c r="B328" s="4">
        <v>0.36099999999999999</v>
      </c>
      <c r="C328" s="4" t="s">
        <v>268</v>
      </c>
    </row>
    <row r="329" spans="1:4">
      <c r="A329" s="5" t="s">
        <v>104</v>
      </c>
      <c r="B329" s="4">
        <v>0.36099999999999999</v>
      </c>
      <c r="C329" s="11">
        <v>0.25619999999999998</v>
      </c>
    </row>
    <row r="330" spans="1:4">
      <c r="A330" s="5" t="s">
        <v>103</v>
      </c>
      <c r="B330" s="4">
        <v>0.36099999999999999</v>
      </c>
      <c r="C330" s="11">
        <v>0.17399999999999999</v>
      </c>
    </row>
    <row r="331" spans="1:4">
      <c r="A331" s="5" t="s">
        <v>74</v>
      </c>
      <c r="B331" s="4">
        <v>0.2404</v>
      </c>
      <c r="C331" s="21">
        <v>0.252</v>
      </c>
      <c r="D331" s="14">
        <v>0.26740000000000003</v>
      </c>
    </row>
    <row r="332" spans="1:4">
      <c r="A332" s="5" t="s">
        <v>105</v>
      </c>
      <c r="B332" s="4">
        <v>0.36099999999999999</v>
      </c>
      <c r="C332" s="11">
        <v>0.2218</v>
      </c>
    </row>
    <row r="333" spans="1:4">
      <c r="A333" s="5" t="s">
        <v>106</v>
      </c>
      <c r="B333" s="4">
        <v>0.36099999999999999</v>
      </c>
      <c r="C333" s="4" t="s">
        <v>268</v>
      </c>
    </row>
    <row r="334" spans="1:4">
      <c r="A334" s="5" t="s">
        <v>185</v>
      </c>
      <c r="B334" s="4">
        <v>0.46550000000000002</v>
      </c>
      <c r="C334" s="4" t="s">
        <v>268</v>
      </c>
    </row>
    <row r="335" spans="1:4">
      <c r="A335" s="5" t="s">
        <v>107</v>
      </c>
      <c r="B335" s="4">
        <v>0.36099999999999999</v>
      </c>
      <c r="C335" s="4">
        <v>0.36940000000000001</v>
      </c>
    </row>
    <row r="336" spans="1:4">
      <c r="A336" s="5" t="s">
        <v>186</v>
      </c>
      <c r="B336" s="4">
        <v>0.46550000000000002</v>
      </c>
      <c r="C336" s="11">
        <v>0.22059999999999999</v>
      </c>
    </row>
    <row r="337" spans="1:4">
      <c r="A337" s="5" t="s">
        <v>187</v>
      </c>
      <c r="B337" s="4">
        <v>0.46550000000000002</v>
      </c>
      <c r="C337" s="4" t="s">
        <v>268</v>
      </c>
    </row>
    <row r="338" spans="1:4">
      <c r="A338" s="5" t="s">
        <v>175</v>
      </c>
      <c r="B338" s="4">
        <v>0.46550000000000002</v>
      </c>
      <c r="C338" s="4" t="s">
        <v>268</v>
      </c>
    </row>
    <row r="339" spans="1:4">
      <c r="A339" s="5" t="s">
        <v>61</v>
      </c>
      <c r="B339" s="4">
        <v>0.14399999999999999</v>
      </c>
      <c r="C339" s="11">
        <v>7.6700000000000004E-2</v>
      </c>
      <c r="D339" s="22">
        <v>9.9599999999999994E-2</v>
      </c>
    </row>
    <row r="340" spans="1:4">
      <c r="A340" s="5" t="s">
        <v>188</v>
      </c>
      <c r="B340" s="4">
        <v>0.46550000000000002</v>
      </c>
      <c r="C340" s="11">
        <v>0.28910000000000002</v>
      </c>
      <c r="D340" s="22">
        <v>0.31</v>
      </c>
    </row>
    <row r="341" spans="1:4">
      <c r="A341" s="5" t="s">
        <v>108</v>
      </c>
      <c r="B341" s="4">
        <v>0.36099999999999999</v>
      </c>
      <c r="C341" s="11">
        <v>0.1376</v>
      </c>
    </row>
    <row r="342" spans="1:4">
      <c r="A342" s="5" t="s">
        <v>65</v>
      </c>
      <c r="B342" s="4">
        <v>0.24540000000000001</v>
      </c>
      <c r="C342" s="4">
        <v>0.26400000000000001</v>
      </c>
      <c r="D342" s="14">
        <v>0.26679999999999998</v>
      </c>
    </row>
    <row r="343" spans="1:4">
      <c r="A343" s="5" t="s">
        <v>109</v>
      </c>
      <c r="B343" s="4">
        <v>0.36099999999999999</v>
      </c>
      <c r="C343" s="4" t="s">
        <v>268</v>
      </c>
    </row>
    <row r="344" spans="1:4">
      <c r="A344" s="5" t="s">
        <v>258</v>
      </c>
      <c r="B344" s="4">
        <v>2.1240000000000001</v>
      </c>
      <c r="C344" s="4" t="s">
        <v>268</v>
      </c>
    </row>
    <row r="345" spans="1:4">
      <c r="A345" s="5" t="s">
        <v>110</v>
      </c>
      <c r="B345" s="4">
        <v>0.36099999999999999</v>
      </c>
      <c r="C345" s="11">
        <v>0.24</v>
      </c>
    </row>
    <row r="346" spans="1:4">
      <c r="A346" s="5" t="s">
        <v>111</v>
      </c>
      <c r="B346" s="4">
        <v>0.36099999999999999</v>
      </c>
      <c r="C346" s="4" t="s">
        <v>268</v>
      </c>
    </row>
    <row r="347" spans="1:4">
      <c r="A347" s="5" t="s">
        <v>189</v>
      </c>
      <c r="B347" s="4">
        <v>0.46550000000000002</v>
      </c>
      <c r="C347" s="4" t="s">
        <v>268</v>
      </c>
    </row>
    <row r="348" spans="1:4">
      <c r="A348" s="5" t="s">
        <v>190</v>
      </c>
      <c r="B348" s="4">
        <v>0.46550000000000002</v>
      </c>
      <c r="C348" s="11">
        <v>0.1404</v>
      </c>
    </row>
    <row r="349" spans="1:4">
      <c r="A349" s="5" t="s">
        <v>191</v>
      </c>
      <c r="B349" s="4">
        <v>0.46550000000000002</v>
      </c>
      <c r="C349" s="11">
        <v>0.21490000000000001</v>
      </c>
      <c r="D349" s="22">
        <v>0.2334</v>
      </c>
    </row>
    <row r="350" spans="1:4">
      <c r="A350" s="5" t="s">
        <v>245</v>
      </c>
      <c r="B350" s="4">
        <v>0.86450000000000005</v>
      </c>
      <c r="C350" s="4" t="s">
        <v>268</v>
      </c>
    </row>
    <row r="351" spans="1:4">
      <c r="A351" s="5" t="s">
        <v>192</v>
      </c>
      <c r="B351" s="4">
        <v>0.46550000000000002</v>
      </c>
      <c r="C351" s="11">
        <v>0.28149999999999997</v>
      </c>
    </row>
    <row r="352" spans="1:4">
      <c r="A352" s="5" t="s">
        <v>193</v>
      </c>
      <c r="B352" s="4">
        <v>0.46550000000000002</v>
      </c>
      <c r="C352" s="11">
        <v>0.28160000000000002</v>
      </c>
    </row>
    <row r="353" spans="1:4">
      <c r="A353" s="5" t="s">
        <v>246</v>
      </c>
      <c r="B353" s="4">
        <v>0.86450000000000005</v>
      </c>
      <c r="C353" s="4" t="s">
        <v>268</v>
      </c>
    </row>
    <row r="354" spans="1:4">
      <c r="A354" s="5" t="s">
        <v>81</v>
      </c>
      <c r="B354" s="4">
        <v>0.61</v>
      </c>
      <c r="C354" s="11">
        <v>0.2868</v>
      </c>
    </row>
    <row r="355" spans="1:4">
      <c r="A355" s="5" t="s">
        <v>194</v>
      </c>
      <c r="B355" s="4">
        <v>0.46550000000000002</v>
      </c>
      <c r="C355" s="4" t="s">
        <v>268</v>
      </c>
    </row>
    <row r="356" spans="1:4">
      <c r="A356" s="5" t="s">
        <v>113</v>
      </c>
      <c r="B356" s="4">
        <v>0.36099999999999999</v>
      </c>
      <c r="C356" s="11">
        <v>0.1555</v>
      </c>
      <c r="D356" s="22">
        <v>0.1991</v>
      </c>
    </row>
    <row r="357" spans="1:4">
      <c r="A357" s="5" t="s">
        <v>90</v>
      </c>
      <c r="B357" s="4">
        <v>0.36099999999999999</v>
      </c>
      <c r="C357" s="11">
        <v>0.22720000000000001</v>
      </c>
      <c r="D357" s="22">
        <v>0.33850000000000002</v>
      </c>
    </row>
    <row r="358" spans="1:4">
      <c r="A358" s="5" t="s">
        <v>176</v>
      </c>
      <c r="B358" s="4">
        <v>0.46550000000000002</v>
      </c>
      <c r="C358" s="4" t="s">
        <v>268</v>
      </c>
    </row>
    <row r="359" spans="1:4">
      <c r="A359" s="5" t="s">
        <v>114</v>
      </c>
      <c r="B359" s="4">
        <v>0.36099999999999999</v>
      </c>
      <c r="C359" s="4">
        <v>0.4874</v>
      </c>
    </row>
    <row r="360" spans="1:4">
      <c r="A360" s="5" t="s">
        <v>115</v>
      </c>
      <c r="B360" s="4">
        <v>0.36099999999999999</v>
      </c>
      <c r="C360" s="4">
        <v>0.36230000000000001</v>
      </c>
    </row>
    <row r="361" spans="1:4">
      <c r="A361" s="5" t="s">
        <v>116</v>
      </c>
      <c r="B361" s="4">
        <v>0.36099999999999999</v>
      </c>
      <c r="C361" s="11">
        <v>0.252</v>
      </c>
      <c r="D361" s="22">
        <v>0.29520000000000002</v>
      </c>
    </row>
    <row r="362" spans="1:4">
      <c r="A362" s="5" t="s">
        <v>82</v>
      </c>
      <c r="B362" s="4">
        <v>0.36099999999999999</v>
      </c>
      <c r="C362" s="11">
        <v>0.308</v>
      </c>
    </row>
    <row r="363" spans="1:4">
      <c r="A363" s="5" t="s">
        <v>117</v>
      </c>
      <c r="B363" s="4">
        <v>0.36099999999999999</v>
      </c>
      <c r="C363" s="11">
        <v>0.34799999999999998</v>
      </c>
    </row>
    <row r="364" spans="1:4">
      <c r="A364" s="5" t="s">
        <v>195</v>
      </c>
      <c r="B364" s="4">
        <v>0.46550000000000002</v>
      </c>
      <c r="C364" s="4">
        <v>0.46820000000000001</v>
      </c>
    </row>
    <row r="365" spans="1:4">
      <c r="A365" s="5" t="s">
        <v>118</v>
      </c>
      <c r="B365" s="4">
        <v>0.36099999999999999</v>
      </c>
      <c r="C365" s="11">
        <v>0.13200000000000001</v>
      </c>
      <c r="D365" s="22">
        <v>0.14949999999999999</v>
      </c>
    </row>
    <row r="366" spans="1:4">
      <c r="A366" s="5" t="s">
        <v>83</v>
      </c>
      <c r="B366" s="4">
        <v>0.36099999999999999</v>
      </c>
      <c r="C366" s="11">
        <v>0.193</v>
      </c>
      <c r="D366" s="14">
        <v>0.45590000000000003</v>
      </c>
    </row>
    <row r="367" spans="1:4">
      <c r="A367" s="5" t="s">
        <v>196</v>
      </c>
      <c r="B367" s="4">
        <v>0.46550000000000002</v>
      </c>
      <c r="C367" s="4" t="s">
        <v>268</v>
      </c>
    </row>
    <row r="368" spans="1:4">
      <c r="A368" s="5" t="s">
        <v>84</v>
      </c>
      <c r="B368" s="4">
        <v>0.36099999999999999</v>
      </c>
      <c r="C368" s="4" t="s">
        <v>268</v>
      </c>
    </row>
    <row r="369" spans="1:4">
      <c r="A369" s="5" t="s">
        <v>119</v>
      </c>
      <c r="B369" s="4">
        <v>0.36099999999999999</v>
      </c>
      <c r="C369" s="11">
        <v>0.18959999999999999</v>
      </c>
    </row>
    <row r="370" spans="1:4">
      <c r="A370" s="5" t="s">
        <v>120</v>
      </c>
      <c r="B370" s="4">
        <v>0.36099999999999999</v>
      </c>
      <c r="C370" s="11">
        <v>0.33239999999999997</v>
      </c>
      <c r="D370" s="14">
        <v>0.36940000000000001</v>
      </c>
    </row>
    <row r="371" spans="1:4">
      <c r="A371" s="5" t="s">
        <v>177</v>
      </c>
      <c r="B371" s="4">
        <v>0.46550000000000002</v>
      </c>
      <c r="C371" s="4" t="s">
        <v>268</v>
      </c>
    </row>
    <row r="372" spans="1:4">
      <c r="A372" s="5" t="s">
        <v>197</v>
      </c>
      <c r="B372" s="4">
        <v>0.46550000000000002</v>
      </c>
      <c r="C372" s="11">
        <v>0.26219999999999999</v>
      </c>
    </row>
    <row r="373" spans="1:4">
      <c r="A373" s="5" t="s">
        <v>63</v>
      </c>
      <c r="B373" s="4">
        <v>6.0100000000000001E-2</v>
      </c>
      <c r="C373" s="4" t="s">
        <v>268</v>
      </c>
    </row>
    <row r="374" spans="1:4">
      <c r="A374" s="5" t="s">
        <v>198</v>
      </c>
      <c r="B374" s="4">
        <v>0.46550000000000002</v>
      </c>
      <c r="C374" s="11">
        <v>0.22570000000000001</v>
      </c>
    </row>
    <row r="375" spans="1:4">
      <c r="A375" s="5" t="s">
        <v>121</v>
      </c>
      <c r="B375" s="4">
        <v>0.36099999999999999</v>
      </c>
      <c r="C375" s="11">
        <v>6.4000000000000001E-2</v>
      </c>
    </row>
    <row r="376" spans="1:4">
      <c r="A376" s="5" t="s">
        <v>122</v>
      </c>
      <c r="B376" s="4">
        <v>0.36099999999999999</v>
      </c>
      <c r="C376" s="11">
        <v>6.6500000000000004E-2</v>
      </c>
      <c r="D376" s="22">
        <v>7.0099999999999996E-2</v>
      </c>
    </row>
    <row r="377" spans="1:4">
      <c r="A377" s="5" t="s">
        <v>199</v>
      </c>
      <c r="B377" s="4">
        <v>0.46550000000000002</v>
      </c>
      <c r="C377" s="11">
        <v>0.1128</v>
      </c>
      <c r="D377" s="22">
        <v>0.15540000000000001</v>
      </c>
    </row>
    <row r="378" spans="1:4">
      <c r="A378" s="5" t="s">
        <v>200</v>
      </c>
      <c r="B378" s="4">
        <v>0.46550000000000002</v>
      </c>
      <c r="C378" s="11">
        <v>0.1216</v>
      </c>
      <c r="D378" s="22">
        <v>0.16900000000000001</v>
      </c>
    </row>
    <row r="379" spans="1:4">
      <c r="A379" s="5" t="s">
        <v>123</v>
      </c>
      <c r="B379" s="4">
        <v>0.36099999999999999</v>
      </c>
      <c r="C379" s="11">
        <v>0.12970000000000001</v>
      </c>
    </row>
    <row r="380" spans="1:4">
      <c r="A380" s="5" t="s">
        <v>124</v>
      </c>
      <c r="B380" s="4">
        <v>0.36099999999999999</v>
      </c>
      <c r="C380" s="11">
        <v>0.12</v>
      </c>
    </row>
    <row r="381" spans="1:4">
      <c r="A381" s="5" t="s">
        <v>125</v>
      </c>
      <c r="B381" s="4">
        <v>0.36099999999999999</v>
      </c>
      <c r="C381" s="11">
        <v>0.23330000000000001</v>
      </c>
      <c r="D381" s="22">
        <v>0.252</v>
      </c>
    </row>
    <row r="382" spans="1:4">
      <c r="A382" s="5" t="s">
        <v>126</v>
      </c>
      <c r="B382" s="4">
        <v>0.36099999999999999</v>
      </c>
      <c r="C382" s="11">
        <v>0.1492</v>
      </c>
    </row>
    <row r="383" spans="1:4">
      <c r="A383" s="5" t="s">
        <v>127</v>
      </c>
      <c r="B383" s="4">
        <v>0.36099999999999999</v>
      </c>
      <c r="C383" s="11">
        <v>0.19040000000000001</v>
      </c>
    </row>
    <row r="384" spans="1:4">
      <c r="A384" s="5" t="s">
        <v>201</v>
      </c>
      <c r="B384" s="4">
        <v>0.46550000000000002</v>
      </c>
      <c r="C384" s="11">
        <v>0.16</v>
      </c>
      <c r="D384" s="22">
        <v>0.18459999999999999</v>
      </c>
    </row>
    <row r="385" spans="1:4">
      <c r="A385" s="5" t="s">
        <v>128</v>
      </c>
      <c r="B385" s="4">
        <v>0.36099999999999999</v>
      </c>
      <c r="C385" s="4" t="s">
        <v>268</v>
      </c>
    </row>
    <row r="386" spans="1:4">
      <c r="A386" s="5" t="s">
        <v>173</v>
      </c>
      <c r="B386" s="4">
        <v>0.3614</v>
      </c>
      <c r="C386" s="11">
        <v>0.17219999999999999</v>
      </c>
      <c r="D386" s="22">
        <v>0.27</v>
      </c>
    </row>
    <row r="387" spans="1:4">
      <c r="A387" s="5" t="s">
        <v>129</v>
      </c>
      <c r="B387" s="4">
        <v>0.36099999999999999</v>
      </c>
      <c r="C387" s="11">
        <v>0.21879999999999999</v>
      </c>
    </row>
    <row r="388" spans="1:4">
      <c r="A388" s="5" t="s">
        <v>202</v>
      </c>
      <c r="B388" s="4">
        <v>0.46550000000000002</v>
      </c>
      <c r="C388" s="11">
        <v>0.23710000000000001</v>
      </c>
      <c r="D388" s="22">
        <v>0.24299999999999999</v>
      </c>
    </row>
    <row r="389" spans="1:4">
      <c r="A389" s="5" t="s">
        <v>203</v>
      </c>
      <c r="B389" s="4">
        <v>0.46550000000000002</v>
      </c>
      <c r="C389" s="11">
        <v>8.6400000000000005E-2</v>
      </c>
    </row>
    <row r="390" spans="1:4">
      <c r="A390" s="5" t="s">
        <v>204</v>
      </c>
      <c r="B390" s="4">
        <v>0.46550000000000002</v>
      </c>
      <c r="C390" s="11">
        <v>0.20760000000000001</v>
      </c>
      <c r="D390" s="22">
        <v>0.2135</v>
      </c>
    </row>
    <row r="391" spans="1:4">
      <c r="A391" s="5" t="s">
        <v>130</v>
      </c>
      <c r="B391" s="4">
        <v>0.36099999999999999</v>
      </c>
      <c r="C391" s="16">
        <v>0.14810000000000001</v>
      </c>
      <c r="D391" s="17"/>
    </row>
    <row r="392" spans="1:4">
      <c r="A392" s="5" t="s">
        <v>205</v>
      </c>
      <c r="B392" s="4">
        <v>0.46550000000000002</v>
      </c>
      <c r="C392" s="16">
        <v>0.13400000000000001</v>
      </c>
      <c r="D392" s="18">
        <v>0.15909999999999999</v>
      </c>
    </row>
    <row r="393" spans="1:4">
      <c r="A393" s="5" t="s">
        <v>206</v>
      </c>
      <c r="B393" s="4">
        <v>0.46550000000000002</v>
      </c>
      <c r="C393" s="16">
        <v>0.1123</v>
      </c>
      <c r="D393" s="18">
        <v>0.1469</v>
      </c>
    </row>
    <row r="394" spans="1:4">
      <c r="A394" s="5" t="s">
        <v>207</v>
      </c>
      <c r="B394" s="4">
        <v>0.46550000000000002</v>
      </c>
      <c r="C394" s="15" t="s">
        <v>268</v>
      </c>
      <c r="D394" s="17"/>
    </row>
    <row r="395" spans="1:4">
      <c r="A395" s="5" t="s">
        <v>59</v>
      </c>
      <c r="B395" s="4">
        <v>4.6600000000000003E-2</v>
      </c>
      <c r="C395" s="4">
        <v>6.6100000000000006E-2</v>
      </c>
      <c r="D395" s="17"/>
    </row>
    <row r="396" spans="1:4">
      <c r="A396" s="5" t="s">
        <v>131</v>
      </c>
      <c r="B396" s="4">
        <v>0.36099999999999999</v>
      </c>
      <c r="C396" s="16">
        <v>0.12239999999999999</v>
      </c>
      <c r="D396" s="17"/>
    </row>
    <row r="397" spans="1:4">
      <c r="A397" s="5" t="s">
        <v>132</v>
      </c>
      <c r="B397" s="4">
        <v>0.36099999999999999</v>
      </c>
      <c r="C397" s="4">
        <v>0.38169999999999998</v>
      </c>
      <c r="D397" s="17"/>
    </row>
    <row r="398" spans="1:4">
      <c r="A398" s="5" t="s">
        <v>133</v>
      </c>
      <c r="B398" s="4">
        <v>0.36099999999999999</v>
      </c>
      <c r="C398" s="16">
        <v>0.315</v>
      </c>
      <c r="D398" s="17">
        <v>0.37559999999999999</v>
      </c>
    </row>
    <row r="399" spans="1:4">
      <c r="A399" s="5" t="s">
        <v>66</v>
      </c>
      <c r="B399" s="4">
        <v>0.32019999999999998</v>
      </c>
      <c r="C399" s="15" t="s">
        <v>268</v>
      </c>
      <c r="D399" s="17"/>
    </row>
    <row r="400" spans="1:4">
      <c r="A400" s="5" t="s">
        <v>208</v>
      </c>
      <c r="B400" s="4">
        <v>0.46550000000000002</v>
      </c>
      <c r="C400" s="16">
        <v>9.8400000000000001E-2</v>
      </c>
      <c r="D400" s="17"/>
    </row>
    <row r="401" spans="1:4">
      <c r="A401" s="5" t="s">
        <v>260</v>
      </c>
      <c r="B401" s="4">
        <v>0.94140000000000001</v>
      </c>
      <c r="C401" s="16">
        <v>0.83289999999999997</v>
      </c>
      <c r="D401" s="17"/>
    </row>
    <row r="402" spans="1:4">
      <c r="A402" s="5" t="s">
        <v>178</v>
      </c>
      <c r="B402" s="4">
        <v>0.46550000000000002</v>
      </c>
      <c r="C402" s="15" t="s">
        <v>268</v>
      </c>
      <c r="D402" s="17"/>
    </row>
    <row r="403" spans="1:4">
      <c r="A403" s="5" t="s">
        <v>134</v>
      </c>
      <c r="B403" s="4">
        <v>0.36099999999999999</v>
      </c>
      <c r="C403" s="16">
        <v>0.15279999999999999</v>
      </c>
      <c r="D403" s="17"/>
    </row>
    <row r="404" spans="1:4">
      <c r="A404" s="5" t="s">
        <v>209</v>
      </c>
      <c r="B404" s="4">
        <v>0.46550000000000002</v>
      </c>
      <c r="C404" s="15" t="s">
        <v>268</v>
      </c>
      <c r="D404" s="17"/>
    </row>
    <row r="405" spans="1:4">
      <c r="A405" s="5" t="s">
        <v>73</v>
      </c>
      <c r="B405" s="4">
        <v>0.2288</v>
      </c>
      <c r="C405" s="16">
        <v>0.16789999999999999</v>
      </c>
      <c r="D405" s="17">
        <v>0.97909999999999997</v>
      </c>
    </row>
    <row r="406" spans="1:4">
      <c r="A406" s="5" t="s">
        <v>210</v>
      </c>
      <c r="B406" s="4">
        <v>0.46550000000000002</v>
      </c>
      <c r="C406" s="16">
        <v>0.2288</v>
      </c>
      <c r="D406" s="18">
        <v>0.28320000000000001</v>
      </c>
    </row>
    <row r="407" spans="1:4">
      <c r="A407" s="5" t="s">
        <v>135</v>
      </c>
      <c r="B407" s="4">
        <v>0.36099999999999999</v>
      </c>
      <c r="C407" s="16">
        <v>0.19850000000000001</v>
      </c>
      <c r="D407" s="17"/>
    </row>
    <row r="408" spans="1:4">
      <c r="A408" s="5" t="s">
        <v>211</v>
      </c>
      <c r="B408" s="4">
        <v>0.46550000000000002</v>
      </c>
      <c r="C408" s="16">
        <v>0.30640000000000001</v>
      </c>
      <c r="D408" s="18">
        <v>0.307</v>
      </c>
    </row>
    <row r="409" spans="1:4">
      <c r="A409" s="5" t="s">
        <v>136</v>
      </c>
      <c r="B409" s="4">
        <v>0.36099999999999999</v>
      </c>
      <c r="C409" s="16">
        <v>0.32240000000000002</v>
      </c>
      <c r="D409" s="17"/>
    </row>
    <row r="410" spans="1:4">
      <c r="A410" s="5" t="s">
        <v>68</v>
      </c>
      <c r="B410" s="4">
        <v>0.19439999999999999</v>
      </c>
      <c r="C410" s="16">
        <v>0.18060000000000001</v>
      </c>
      <c r="D410" s="18">
        <v>0.1867</v>
      </c>
    </row>
    <row r="411" spans="1:4">
      <c r="A411" s="5" t="s">
        <v>213</v>
      </c>
      <c r="B411" s="4">
        <v>0.46550000000000002</v>
      </c>
      <c r="C411" s="15" t="s">
        <v>268</v>
      </c>
      <c r="D411" s="17"/>
    </row>
    <row r="412" spans="1:4">
      <c r="A412" s="5" t="s">
        <v>212</v>
      </c>
      <c r="B412" s="4">
        <v>0.46550000000000002</v>
      </c>
      <c r="C412" s="4">
        <v>0.88800000000000001</v>
      </c>
      <c r="D412" s="17">
        <v>1.2593000000000001</v>
      </c>
    </row>
    <row r="413" spans="1:4">
      <c r="A413" s="5" t="s">
        <v>69</v>
      </c>
      <c r="B413" s="4">
        <v>0.27539999999999998</v>
      </c>
      <c r="C413" s="4">
        <v>0.30199999999999999</v>
      </c>
      <c r="D413" s="17">
        <v>0.30380000000000001</v>
      </c>
    </row>
    <row r="414" spans="1:4">
      <c r="A414" s="5" t="s">
        <v>137</v>
      </c>
      <c r="B414" s="4">
        <v>0.36099999999999999</v>
      </c>
      <c r="C414" s="16">
        <v>0.17150000000000001</v>
      </c>
      <c r="D414" s="17"/>
    </row>
    <row r="415" spans="1:4">
      <c r="A415" s="5" t="s">
        <v>138</v>
      </c>
      <c r="B415" s="4">
        <v>0.36099999999999999</v>
      </c>
      <c r="C415" s="4">
        <v>0.62280000000000002</v>
      </c>
      <c r="D415" s="17"/>
    </row>
    <row r="416" spans="1:4">
      <c r="A416" s="5" t="s">
        <v>139</v>
      </c>
      <c r="B416" s="4">
        <v>0.36099999999999999</v>
      </c>
      <c r="C416" s="16">
        <v>7.6999999999999999E-2</v>
      </c>
      <c r="D416" s="17"/>
    </row>
    <row r="417" spans="1:4">
      <c r="A417" s="5" t="s">
        <v>214</v>
      </c>
      <c r="B417" s="4">
        <v>0.46550000000000002</v>
      </c>
      <c r="C417" s="16">
        <v>0.23039999999999999</v>
      </c>
      <c r="D417" s="18">
        <v>0.24460000000000001</v>
      </c>
    </row>
    <row r="418" spans="1:4">
      <c r="A418" s="5" t="s">
        <v>77</v>
      </c>
      <c r="B418" s="4">
        <v>0.252</v>
      </c>
      <c r="C418" s="16">
        <v>0.21240000000000001</v>
      </c>
      <c r="D418" s="17"/>
    </row>
    <row r="419" spans="1:4">
      <c r="A419" s="5" t="s">
        <v>140</v>
      </c>
      <c r="B419" s="4">
        <v>0.36099999999999999</v>
      </c>
      <c r="C419" s="15" t="s">
        <v>268</v>
      </c>
      <c r="D419" s="17"/>
    </row>
    <row r="420" spans="1:4">
      <c r="A420" s="5" t="s">
        <v>85</v>
      </c>
      <c r="B420" s="4">
        <v>0.36099999999999999</v>
      </c>
      <c r="C420" s="16">
        <v>0.25440000000000002</v>
      </c>
      <c r="D420" s="17">
        <v>0.43120000000000003</v>
      </c>
    </row>
    <row r="421" spans="1:4">
      <c r="A421" s="5" t="s">
        <v>141</v>
      </c>
      <c r="B421" s="4">
        <v>0.36099999999999999</v>
      </c>
      <c r="C421" s="15" t="s">
        <v>268</v>
      </c>
      <c r="D421" s="17"/>
    </row>
    <row r="422" spans="1:4">
      <c r="A422" s="5" t="s">
        <v>86</v>
      </c>
      <c r="B422" s="4">
        <v>0.36099999999999999</v>
      </c>
      <c r="C422" s="16">
        <v>0.29520000000000002</v>
      </c>
      <c r="D422" s="17">
        <v>0.45590000000000003</v>
      </c>
    </row>
    <row r="423" spans="1:4">
      <c r="A423" s="5" t="s">
        <v>215</v>
      </c>
      <c r="B423" s="4">
        <v>0.46550000000000002</v>
      </c>
      <c r="C423" s="16">
        <v>0.1991</v>
      </c>
      <c r="D423" s="17"/>
    </row>
    <row r="424" spans="1:4">
      <c r="A424" s="5" t="s">
        <v>142</v>
      </c>
      <c r="B424" s="4">
        <v>0.36099999999999999</v>
      </c>
      <c r="C424" s="4">
        <v>0.38059999999999999</v>
      </c>
      <c r="D424" s="17"/>
    </row>
    <row r="425" spans="1:4">
      <c r="A425" s="5" t="s">
        <v>216</v>
      </c>
      <c r="B425" s="4">
        <v>0.46550000000000002</v>
      </c>
      <c r="C425" s="16">
        <v>0.19450000000000001</v>
      </c>
      <c r="D425" s="17"/>
    </row>
    <row r="426" spans="1:4">
      <c r="A426" s="5" t="s">
        <v>143</v>
      </c>
      <c r="B426" s="4">
        <v>0.36099999999999999</v>
      </c>
      <c r="C426" s="15" t="s">
        <v>268</v>
      </c>
      <c r="D426" s="17"/>
    </row>
    <row r="427" spans="1:4">
      <c r="A427" s="5" t="s">
        <v>217</v>
      </c>
      <c r="B427" s="4">
        <v>0.46550000000000002</v>
      </c>
      <c r="C427" s="15" t="s">
        <v>268</v>
      </c>
      <c r="D427" s="17"/>
    </row>
    <row r="428" spans="1:4">
      <c r="A428" s="5" t="s">
        <v>91</v>
      </c>
      <c r="B428" s="4">
        <v>0.252</v>
      </c>
      <c r="C428" s="16">
        <v>0.18360000000000001</v>
      </c>
      <c r="D428" s="18">
        <v>0.23400000000000001</v>
      </c>
    </row>
    <row r="429" spans="1:4">
      <c r="A429" s="5" t="s">
        <v>60</v>
      </c>
      <c r="B429" s="4">
        <v>0.32019999999999998</v>
      </c>
      <c r="C429" s="16">
        <v>0.29039999999999999</v>
      </c>
      <c r="D429" s="17"/>
    </row>
    <row r="430" spans="1:4">
      <c r="A430" s="5" t="s">
        <v>218</v>
      </c>
      <c r="B430" s="4">
        <v>0.46550000000000002</v>
      </c>
      <c r="C430" s="15" t="s">
        <v>268</v>
      </c>
      <c r="D430" s="17"/>
    </row>
    <row r="431" spans="1:4">
      <c r="A431" s="5" t="s">
        <v>144</v>
      </c>
      <c r="B431" s="4">
        <v>0.36099999999999999</v>
      </c>
      <c r="C431" s="15" t="s">
        <v>268</v>
      </c>
      <c r="D431" s="17"/>
    </row>
    <row r="432" spans="1:4">
      <c r="A432" s="5" t="s">
        <v>145</v>
      </c>
      <c r="B432" s="4">
        <v>0.36099999999999999</v>
      </c>
      <c r="C432" s="16">
        <v>0.17030000000000001</v>
      </c>
      <c r="D432" s="18">
        <v>0.29139999999999999</v>
      </c>
    </row>
    <row r="433" spans="1:4">
      <c r="A433" s="5" t="s">
        <v>146</v>
      </c>
      <c r="B433" s="4">
        <v>0.36099999999999999</v>
      </c>
      <c r="C433" s="16">
        <v>0.24740000000000001</v>
      </c>
      <c r="D433" s="17"/>
    </row>
    <row r="434" spans="1:4">
      <c r="A434" s="5" t="s">
        <v>257</v>
      </c>
      <c r="B434" s="4">
        <v>2.04</v>
      </c>
      <c r="C434" s="15" t="s">
        <v>268</v>
      </c>
      <c r="D434" s="17"/>
    </row>
    <row r="435" spans="1:4">
      <c r="A435" s="5" t="s">
        <v>219</v>
      </c>
      <c r="B435" s="4">
        <v>0.46550000000000002</v>
      </c>
      <c r="C435" s="16">
        <v>0.18</v>
      </c>
      <c r="D435" s="18">
        <v>0.1963</v>
      </c>
    </row>
    <row r="436" spans="1:4">
      <c r="A436" s="5" t="s">
        <v>147</v>
      </c>
      <c r="B436" s="4">
        <v>0.36099999999999999</v>
      </c>
      <c r="C436" s="15" t="s">
        <v>268</v>
      </c>
      <c r="D436" s="17"/>
    </row>
    <row r="437" spans="1:4">
      <c r="A437" s="5" t="s">
        <v>220</v>
      </c>
      <c r="B437" s="4">
        <v>0.46550000000000002</v>
      </c>
      <c r="C437" s="16">
        <v>0.14749999999999999</v>
      </c>
      <c r="D437" s="18">
        <v>0.1547</v>
      </c>
    </row>
    <row r="438" spans="1:4">
      <c r="A438" s="5" t="s">
        <v>221</v>
      </c>
      <c r="B438" s="4">
        <v>0.46550000000000002</v>
      </c>
      <c r="C438" s="16">
        <v>0.24590000000000001</v>
      </c>
      <c r="D438" s="17"/>
    </row>
    <row r="439" spans="1:4">
      <c r="A439" s="5" t="s">
        <v>247</v>
      </c>
      <c r="B439" s="4">
        <v>0.86450000000000005</v>
      </c>
      <c r="C439" s="15" t="s">
        <v>268</v>
      </c>
      <c r="D439" s="17"/>
    </row>
    <row r="440" spans="1:4">
      <c r="A440" s="5" t="s">
        <v>148</v>
      </c>
      <c r="B440" s="4">
        <v>0.36099999999999999</v>
      </c>
      <c r="C440" s="16">
        <v>0.20380000000000001</v>
      </c>
      <c r="D440" s="18">
        <v>0.30480000000000002</v>
      </c>
    </row>
    <row r="441" spans="1:4">
      <c r="A441" s="5" t="s">
        <v>255</v>
      </c>
      <c r="B441" s="4">
        <v>1.44</v>
      </c>
      <c r="C441" s="15" t="s">
        <v>268</v>
      </c>
      <c r="D441" s="17"/>
    </row>
    <row r="442" spans="1:4">
      <c r="A442" s="5" t="s">
        <v>222</v>
      </c>
      <c r="B442" s="4">
        <v>0.46550000000000002</v>
      </c>
      <c r="C442" s="15" t="s">
        <v>268</v>
      </c>
      <c r="D442" s="17"/>
    </row>
    <row r="443" spans="1:4">
      <c r="A443" s="5" t="s">
        <v>149</v>
      </c>
      <c r="B443" s="4">
        <v>0.36099999999999999</v>
      </c>
      <c r="C443" s="16">
        <v>0.216</v>
      </c>
      <c r="D443" s="18">
        <v>0.24049999999999999</v>
      </c>
    </row>
    <row r="444" spans="1:4">
      <c r="A444" s="5" t="s">
        <v>150</v>
      </c>
      <c r="B444" s="4">
        <v>0.36099999999999999</v>
      </c>
      <c r="C444" s="16">
        <v>0.2797</v>
      </c>
      <c r="D444" s="17"/>
    </row>
    <row r="445" spans="1:4">
      <c r="A445" s="5" t="s">
        <v>223</v>
      </c>
      <c r="B445" s="4">
        <v>0.46550000000000002</v>
      </c>
      <c r="C445" s="16">
        <v>0.13320000000000001</v>
      </c>
      <c r="D445" s="17"/>
    </row>
    <row r="446" spans="1:4">
      <c r="A446" s="5" t="s">
        <v>250</v>
      </c>
      <c r="B446" s="4">
        <v>0.97640000000000005</v>
      </c>
      <c r="C446" s="15" t="s">
        <v>268</v>
      </c>
      <c r="D446" s="17"/>
    </row>
    <row r="447" spans="1:4">
      <c r="A447" s="5" t="s">
        <v>179</v>
      </c>
      <c r="B447" s="4">
        <v>0.46550000000000002</v>
      </c>
      <c r="C447" s="16">
        <v>0.21959999999999999</v>
      </c>
      <c r="D447" s="17"/>
    </row>
    <row r="448" spans="1:4">
      <c r="A448" s="5" t="s">
        <v>224</v>
      </c>
      <c r="B448" s="4">
        <v>0.46550000000000002</v>
      </c>
      <c r="C448" s="16">
        <v>0.216</v>
      </c>
      <c r="D448" s="17"/>
    </row>
    <row r="449" spans="1:4">
      <c r="A449" s="5" t="s">
        <v>248</v>
      </c>
      <c r="B449" s="4">
        <v>0.86450000000000005</v>
      </c>
      <c r="C449" s="15" t="s">
        <v>268</v>
      </c>
      <c r="D449" s="17"/>
    </row>
    <row r="450" spans="1:4">
      <c r="A450" s="5" t="s">
        <v>225</v>
      </c>
      <c r="B450" s="4">
        <v>0.46550000000000002</v>
      </c>
      <c r="C450" s="16">
        <v>0.1176</v>
      </c>
      <c r="D450" s="17"/>
    </row>
    <row r="451" spans="1:4">
      <c r="A451" s="5" t="s">
        <v>226</v>
      </c>
      <c r="B451" s="4">
        <v>0.46550000000000002</v>
      </c>
      <c r="C451" s="16">
        <v>0.28079999999999999</v>
      </c>
      <c r="D451" s="17"/>
    </row>
    <row r="452" spans="1:4">
      <c r="A452" s="5" t="s">
        <v>151</v>
      </c>
      <c r="B452" s="4">
        <v>0.36099999999999999</v>
      </c>
      <c r="C452" s="15" t="s">
        <v>268</v>
      </c>
      <c r="D452" s="17"/>
    </row>
    <row r="453" spans="1:4">
      <c r="A453" s="5" t="s">
        <v>87</v>
      </c>
      <c r="B453" s="4">
        <v>0.36099999999999999</v>
      </c>
      <c r="C453" s="16">
        <v>0.22720000000000001</v>
      </c>
      <c r="D453" s="17">
        <v>0.44350000000000001</v>
      </c>
    </row>
    <row r="454" spans="1:4">
      <c r="A454" s="5" t="s">
        <v>70</v>
      </c>
      <c r="B454" s="4">
        <v>0.24540000000000001</v>
      </c>
      <c r="C454" s="16">
        <v>0.1236</v>
      </c>
      <c r="D454" s="17">
        <v>0.67079999999999995</v>
      </c>
    </row>
    <row r="455" spans="1:4">
      <c r="A455" s="5" t="s">
        <v>152</v>
      </c>
      <c r="B455" s="4">
        <v>0.36099999999999999</v>
      </c>
      <c r="C455" s="16">
        <v>0.1663</v>
      </c>
      <c r="D455" s="17"/>
    </row>
    <row r="456" spans="1:4">
      <c r="A456" s="5" t="s">
        <v>64</v>
      </c>
      <c r="B456" s="4">
        <v>6.0100000000000001E-2</v>
      </c>
      <c r="C456" s="4">
        <v>9.6000000000000002E-2</v>
      </c>
      <c r="D456" s="17">
        <v>0.15</v>
      </c>
    </row>
    <row r="457" spans="1:4">
      <c r="A457" s="5" t="s">
        <v>227</v>
      </c>
      <c r="B457" s="4">
        <v>0.46550000000000002</v>
      </c>
      <c r="C457" s="15" t="s">
        <v>268</v>
      </c>
      <c r="D457" s="17"/>
    </row>
    <row r="458" spans="1:4">
      <c r="A458" s="5" t="s">
        <v>256</v>
      </c>
      <c r="B458" s="4">
        <v>1.92</v>
      </c>
      <c r="C458" s="15" t="s">
        <v>268</v>
      </c>
      <c r="D458" s="17"/>
    </row>
    <row r="459" spans="1:4">
      <c r="A459" s="5" t="s">
        <v>153</v>
      </c>
      <c r="B459" s="4">
        <v>0.36099999999999999</v>
      </c>
      <c r="C459" s="16">
        <v>0.158</v>
      </c>
      <c r="D459" s="18">
        <v>0.186</v>
      </c>
    </row>
    <row r="460" spans="1:4">
      <c r="A460" s="5" t="s">
        <v>228</v>
      </c>
      <c r="B460" s="4">
        <v>0.46550000000000002</v>
      </c>
      <c r="C460" s="4">
        <v>0.54239999999999999</v>
      </c>
      <c r="D460" s="17"/>
    </row>
    <row r="461" spans="1:4">
      <c r="A461" s="5" t="s">
        <v>229</v>
      </c>
      <c r="B461" s="4">
        <v>0.46550000000000002</v>
      </c>
      <c r="C461" s="16">
        <v>0.3236</v>
      </c>
      <c r="D461" s="18">
        <v>0.3458</v>
      </c>
    </row>
    <row r="462" spans="1:4">
      <c r="A462" s="5" t="s">
        <v>230</v>
      </c>
      <c r="B462" s="4">
        <v>0.46550000000000002</v>
      </c>
      <c r="C462" s="15" t="s">
        <v>268</v>
      </c>
      <c r="D462" s="17"/>
    </row>
    <row r="463" spans="1:4">
      <c r="A463" s="5" t="s">
        <v>154</v>
      </c>
      <c r="B463" s="4">
        <v>0.36099999999999999</v>
      </c>
      <c r="C463" s="4">
        <v>0.45590000000000003</v>
      </c>
      <c r="D463" s="17"/>
    </row>
    <row r="464" spans="1:4">
      <c r="A464" s="5" t="s">
        <v>155</v>
      </c>
      <c r="B464" s="4">
        <v>0.36099999999999999</v>
      </c>
      <c r="C464" s="16">
        <v>6.7100000000000007E-2</v>
      </c>
      <c r="D464" s="17"/>
    </row>
    <row r="465" spans="1:4">
      <c r="A465" s="5" t="s">
        <v>156</v>
      </c>
      <c r="B465" s="4">
        <v>0.36099999999999999</v>
      </c>
      <c r="C465" s="16">
        <v>0.18720000000000001</v>
      </c>
      <c r="D465" s="17"/>
    </row>
    <row r="466" spans="1:4">
      <c r="A466" s="5" t="s">
        <v>180</v>
      </c>
      <c r="B466" s="4">
        <v>0.46550000000000002</v>
      </c>
      <c r="C466" s="16">
        <v>0.16800000000000001</v>
      </c>
      <c r="D466" s="18">
        <v>0.2767</v>
      </c>
    </row>
    <row r="467" spans="1:4">
      <c r="A467" s="5" t="s">
        <v>231</v>
      </c>
      <c r="B467" s="4">
        <v>0.46550000000000002</v>
      </c>
      <c r="C467" s="4">
        <v>0.47399999999999998</v>
      </c>
      <c r="D467" s="17"/>
    </row>
    <row r="468" spans="1:4">
      <c r="A468" s="5" t="s">
        <v>67</v>
      </c>
      <c r="B468" s="4">
        <v>0.24540000000000001</v>
      </c>
      <c r="C468" s="4">
        <v>0.2964</v>
      </c>
      <c r="D468" s="17">
        <v>0.30719999999999997</v>
      </c>
    </row>
    <row r="469" spans="1:4">
      <c r="A469" s="5" t="s">
        <v>232</v>
      </c>
      <c r="B469" s="4">
        <v>0.46550000000000002</v>
      </c>
      <c r="C469" s="16">
        <v>0.17699999999999999</v>
      </c>
      <c r="D469" s="18">
        <v>0.2087</v>
      </c>
    </row>
    <row r="470" spans="1:4">
      <c r="A470" s="5" t="s">
        <v>233</v>
      </c>
      <c r="B470" s="4">
        <v>0.46550000000000002</v>
      </c>
      <c r="C470" s="15" t="s">
        <v>268</v>
      </c>
      <c r="D470" s="17"/>
    </row>
    <row r="471" spans="1:4">
      <c r="A471" s="5" t="s">
        <v>157</v>
      </c>
      <c r="B471" s="4">
        <v>0.36099999999999999</v>
      </c>
      <c r="C471" s="16">
        <v>0.2334</v>
      </c>
      <c r="D471" s="17"/>
    </row>
    <row r="472" spans="1:4">
      <c r="A472" s="5" t="s">
        <v>252</v>
      </c>
      <c r="B472" s="4">
        <v>1.2</v>
      </c>
      <c r="C472" s="15" t="s">
        <v>268</v>
      </c>
      <c r="D472" s="17"/>
    </row>
    <row r="473" spans="1:4">
      <c r="A473" s="5" t="s">
        <v>158</v>
      </c>
      <c r="B473" s="4">
        <v>0.36099999999999999</v>
      </c>
      <c r="C473" s="15" t="s">
        <v>268</v>
      </c>
      <c r="D473" s="17"/>
    </row>
    <row r="474" spans="1:4">
      <c r="A474" s="5" t="s">
        <v>159</v>
      </c>
      <c r="B474" s="4">
        <v>0.36099999999999999</v>
      </c>
      <c r="C474" s="15" t="s">
        <v>268</v>
      </c>
      <c r="D474" s="17"/>
    </row>
    <row r="475" spans="1:4">
      <c r="A475" s="5" t="s">
        <v>88</v>
      </c>
      <c r="B475" s="4">
        <v>0.36099999999999999</v>
      </c>
      <c r="C475" s="15" t="s">
        <v>268</v>
      </c>
      <c r="D475" s="17"/>
    </row>
    <row r="476" spans="1:4">
      <c r="A476" s="5" t="s">
        <v>160</v>
      </c>
      <c r="B476" s="4">
        <v>0.36099999999999999</v>
      </c>
      <c r="C476" s="15" t="s">
        <v>268</v>
      </c>
      <c r="D476" s="17"/>
    </row>
    <row r="477" spans="1:4">
      <c r="A477" s="5" t="s">
        <v>161</v>
      </c>
      <c r="B477" s="4">
        <v>0.36099999999999999</v>
      </c>
      <c r="C477" s="16">
        <v>0.15</v>
      </c>
      <c r="D477" s="17"/>
    </row>
    <row r="478" spans="1:4">
      <c r="A478" s="5" t="s">
        <v>162</v>
      </c>
      <c r="B478" s="4">
        <v>0.36099999999999999</v>
      </c>
      <c r="C478" s="16">
        <v>0.13439999999999999</v>
      </c>
      <c r="D478" s="18">
        <v>0.15920000000000001</v>
      </c>
    </row>
    <row r="479" spans="1:4">
      <c r="A479" s="5" t="s">
        <v>163</v>
      </c>
      <c r="B479" s="4">
        <v>0.36099999999999999</v>
      </c>
      <c r="C479" s="16">
        <v>6.4000000000000001E-2</v>
      </c>
      <c r="D479" s="17"/>
    </row>
    <row r="480" spans="1:4">
      <c r="A480" s="5" t="s">
        <v>164</v>
      </c>
      <c r="B480" s="4">
        <v>0.36099999999999999</v>
      </c>
      <c r="C480" s="16">
        <v>0.11600000000000001</v>
      </c>
      <c r="D480" s="17"/>
    </row>
    <row r="481" spans="1:4">
      <c r="A481" s="5" t="s">
        <v>165</v>
      </c>
      <c r="B481" s="4">
        <v>0.36099999999999999</v>
      </c>
      <c r="C481" s="16">
        <v>0.23569999999999999</v>
      </c>
      <c r="D481" s="17"/>
    </row>
    <row r="482" spans="1:4">
      <c r="A482" s="5" t="s">
        <v>234</v>
      </c>
      <c r="B482" s="4">
        <v>0.46550000000000002</v>
      </c>
      <c r="C482" s="15" t="s">
        <v>268</v>
      </c>
      <c r="D482" s="17"/>
    </row>
    <row r="483" spans="1:4">
      <c r="A483" s="5" t="s">
        <v>235</v>
      </c>
      <c r="B483" s="4">
        <v>0.46550000000000002</v>
      </c>
      <c r="C483" s="15" t="s">
        <v>268</v>
      </c>
      <c r="D483" s="17"/>
    </row>
    <row r="484" spans="1:4">
      <c r="A484" s="5" t="s">
        <v>236</v>
      </c>
      <c r="B484" s="4">
        <v>0.46550000000000002</v>
      </c>
      <c r="C484" s="15" t="s">
        <v>268</v>
      </c>
      <c r="D484" s="17"/>
    </row>
    <row r="485" spans="1:4">
      <c r="A485" s="5" t="s">
        <v>166</v>
      </c>
      <c r="B485" s="4">
        <v>0.36099999999999999</v>
      </c>
      <c r="C485" s="16">
        <v>0.14680000000000001</v>
      </c>
      <c r="D485" s="17"/>
    </row>
    <row r="486" spans="1:4">
      <c r="A486" s="5" t="s">
        <v>89</v>
      </c>
      <c r="B486" s="4">
        <v>0.36099999999999999</v>
      </c>
      <c r="C486" s="16">
        <v>0.32879999999999998</v>
      </c>
      <c r="D486" s="18">
        <v>0.34339999999999998</v>
      </c>
    </row>
    <row r="487" spans="1:4">
      <c r="A487" s="5" t="s">
        <v>71</v>
      </c>
      <c r="B487" s="4">
        <v>0.19520000000000001</v>
      </c>
      <c r="C487" s="16">
        <v>0.11260000000000001</v>
      </c>
      <c r="D487" s="17">
        <v>0.1963</v>
      </c>
    </row>
    <row r="488" spans="1:4">
      <c r="A488" s="5" t="s">
        <v>237</v>
      </c>
      <c r="B488" s="4">
        <v>0.46550000000000002</v>
      </c>
      <c r="C488" s="16">
        <v>0.1361</v>
      </c>
      <c r="D488" s="17"/>
    </row>
    <row r="489" spans="1:4">
      <c r="A489" s="5" t="s">
        <v>167</v>
      </c>
      <c r="B489" s="4">
        <v>0.36099999999999999</v>
      </c>
      <c r="C489" s="15" t="s">
        <v>268</v>
      </c>
      <c r="D489" s="17"/>
    </row>
    <row r="490" spans="1:4">
      <c r="A490" s="5" t="s">
        <v>249</v>
      </c>
      <c r="B490" s="4">
        <v>0.86450000000000005</v>
      </c>
      <c r="C490" s="15" t="s">
        <v>268</v>
      </c>
      <c r="D490" s="17"/>
    </row>
    <row r="491" spans="1:4">
      <c r="A491" s="5" t="s">
        <v>238</v>
      </c>
      <c r="B491" s="4">
        <v>0.46550000000000002</v>
      </c>
      <c r="C491" s="16">
        <v>0.14080000000000001</v>
      </c>
      <c r="D491" s="18">
        <v>0.14699999999999999</v>
      </c>
    </row>
    <row r="492" spans="1:4">
      <c r="A492" s="5" t="s">
        <v>72</v>
      </c>
      <c r="B492" s="4">
        <v>0.1736</v>
      </c>
      <c r="C492" s="16">
        <v>0.15609999999999999</v>
      </c>
      <c r="D492" s="18">
        <v>0.16789999999999999</v>
      </c>
    </row>
    <row r="493" spans="1:4">
      <c r="A493" s="5" t="s">
        <v>168</v>
      </c>
      <c r="B493" s="4">
        <v>0.36099999999999999</v>
      </c>
      <c r="C493" s="16">
        <v>0.2177</v>
      </c>
      <c r="D493" s="17"/>
    </row>
    <row r="494" spans="1:4">
      <c r="A494" s="5" t="s">
        <v>239</v>
      </c>
      <c r="B494" s="4">
        <v>0.46550000000000002</v>
      </c>
      <c r="C494" s="16">
        <v>0.111</v>
      </c>
      <c r="D494" s="17"/>
    </row>
    <row r="495" spans="1:4">
      <c r="A495" s="5" t="s">
        <v>240</v>
      </c>
      <c r="B495" s="4">
        <v>0.46550000000000002</v>
      </c>
      <c r="C495" s="15" t="s">
        <v>268</v>
      </c>
      <c r="D495" s="17"/>
    </row>
    <row r="496" spans="1:4">
      <c r="A496" s="5" t="s">
        <v>169</v>
      </c>
      <c r="B496" s="4">
        <v>0.36099999999999999</v>
      </c>
      <c r="C496" s="16">
        <v>0.1512</v>
      </c>
      <c r="D496" s="17"/>
    </row>
    <row r="497" spans="1:4">
      <c r="A497" s="5" t="s">
        <v>241</v>
      </c>
      <c r="B497" s="4">
        <v>0.46550000000000002</v>
      </c>
      <c r="C497" s="16">
        <v>0.1048</v>
      </c>
      <c r="D497" s="17"/>
    </row>
    <row r="498" spans="1:4">
      <c r="A498" s="5" t="s">
        <v>253</v>
      </c>
      <c r="B498" s="4">
        <v>1.2</v>
      </c>
      <c r="C498" s="15" t="s">
        <v>268</v>
      </c>
      <c r="D498" s="17"/>
    </row>
    <row r="499" spans="1:4">
      <c r="A499" s="5" t="s">
        <v>242</v>
      </c>
      <c r="B499" s="4">
        <v>0.46550000000000002</v>
      </c>
      <c r="C499" s="15" t="s">
        <v>268</v>
      </c>
      <c r="D499" s="17"/>
    </row>
    <row r="500" spans="1:4">
      <c r="A500" s="5" t="s">
        <v>170</v>
      </c>
      <c r="B500" s="4">
        <v>0.36099999999999999</v>
      </c>
      <c r="C500" s="15" t="s">
        <v>268</v>
      </c>
      <c r="D500" s="17"/>
    </row>
    <row r="501" spans="1:4">
      <c r="A501" s="5" t="s">
        <v>243</v>
      </c>
      <c r="B501" s="4">
        <v>0.46550000000000002</v>
      </c>
      <c r="C501" s="16">
        <v>0.17150000000000001</v>
      </c>
      <c r="D501" s="17"/>
    </row>
    <row r="502" spans="1:4">
      <c r="A502" s="5" t="s">
        <v>171</v>
      </c>
      <c r="B502" s="4">
        <v>0.36099999999999999</v>
      </c>
      <c r="C502" s="16">
        <v>0.1991</v>
      </c>
      <c r="D502" s="17"/>
    </row>
    <row r="503" spans="1:4">
      <c r="A503" s="5" t="s">
        <v>172</v>
      </c>
      <c r="B503" s="4">
        <v>0.36099999999999999</v>
      </c>
      <c r="C503" s="16">
        <v>0.33600000000000002</v>
      </c>
      <c r="D503" s="17"/>
    </row>
    <row r="504" spans="1:4">
      <c r="A504" s="5" t="s">
        <v>244</v>
      </c>
      <c r="B504" s="4">
        <v>0.46550000000000002</v>
      </c>
      <c r="C504" s="16">
        <v>0.22989999999999999</v>
      </c>
      <c r="D504" s="18">
        <v>0.44779999999999998</v>
      </c>
    </row>
    <row r="505" spans="1:4">
      <c r="A505" s="33" t="s">
        <v>270</v>
      </c>
      <c r="B505" s="12">
        <f>AVERAGE(B305:B504)</f>
        <v>0.4491225000000007</v>
      </c>
      <c r="C505" s="23">
        <f>AVERAGE(C305:C504)</f>
        <v>0.22565036496350369</v>
      </c>
    </row>
  </sheetData>
  <sortState ref="A4:C16">
    <sortCondition ref="A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Kušar T-2</dc:creator>
  <cp:lastModifiedBy>Jan Kocjancic</cp:lastModifiedBy>
  <dcterms:created xsi:type="dcterms:W3CDTF">2011-08-09T17:21:19Z</dcterms:created>
  <dcterms:modified xsi:type="dcterms:W3CDTF">2011-08-10T06:46:23Z</dcterms:modified>
</cp:coreProperties>
</file>